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9345" tabRatio="336" activeTab="0"/>
  </bookViews>
  <sheets>
    <sheet name="indice" sheetId="1" r:id="rId1"/>
    <sheet name="14-1" sheetId="2" r:id="rId2"/>
    <sheet name="14-2" sheetId="3" r:id="rId3"/>
    <sheet name="14-3" sheetId="4" r:id="rId4"/>
    <sheet name="14-4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<sst xmlns="http://schemas.openxmlformats.org/spreadsheetml/2006/main" count="1152" uniqueCount="584">
  <si>
    <t>Capítulos</t>
  </si>
  <si>
    <t>Total Ingresos</t>
  </si>
  <si>
    <t>Municipios</t>
  </si>
  <si>
    <t>Concejos</t>
  </si>
  <si>
    <t>Mancomunidades</t>
  </si>
  <si>
    <t>Total</t>
  </si>
  <si>
    <t>1 IMPUESTOS DIRECTOS</t>
  </si>
  <si>
    <t>2 IMPUESTOS INDIRECTOS</t>
  </si>
  <si>
    <t>3 TASAS, PRECIOS PÚBLICOS Y OTROS INGRESOS</t>
  </si>
  <si>
    <t>4 TRANSFERENCIAS CORRIENTES</t>
  </si>
  <si>
    <t>5 INGRESOS PATRIMONIALES Y APROVECHAMIENTOS COMUNALES</t>
  </si>
  <si>
    <t>6 ENAJENACIÓN DE INVERSIONES REALES</t>
  </si>
  <si>
    <t>7 TRANSFERENCIAS DE CAPITAL Y OTROS INGRESOS DE CAPITAL</t>
  </si>
  <si>
    <t>8 ACTIVOS FINANCIEROS</t>
  </si>
  <si>
    <t>9 PASIVOS FINANCIEROS</t>
  </si>
  <si>
    <t>Fuente: Dirección de Administración Local</t>
  </si>
  <si>
    <t>Datos en euros.</t>
  </si>
  <si>
    <t>Total Gastos</t>
  </si>
  <si>
    <t>1 GASTOS DE PERSONAL</t>
  </si>
  <si>
    <t>2 GASTOS EN BIENES CORRIENTES Y SERVICIOS</t>
  </si>
  <si>
    <t>3 GASTOS FINANCIEROS</t>
  </si>
  <si>
    <t>6 INVERSIONES REALES</t>
  </si>
  <si>
    <t>7 TRANSFERENCIAS DE CAPITAL</t>
  </si>
  <si>
    <t xml:space="preserve">Código </t>
  </si>
  <si>
    <t>Municipio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</si>
  <si>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</si>
  <si>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</si>
  <si>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</si>
  <si>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</si>
  <si>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</si>
  <si>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</si>
  <si>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</si>
  <si>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</si>
  <si>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</si>
  <si>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0010000</t>
  </si>
  <si>
    <t>0020000</t>
  </si>
  <si>
    <t>0030000</t>
  </si>
  <si>
    <t>0040000</t>
  </si>
  <si>
    <t>0050000</t>
  </si>
  <si>
    <t>0060000</t>
  </si>
  <si>
    <t>0070000</t>
  </si>
  <si>
    <t>0080000</t>
  </si>
  <si>
    <t>0090000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</si>
  <si>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</si>
  <si>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</si>
  <si>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</si>
  <si>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</si>
  <si>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</si>
  <si>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</si>
  <si>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</si>
  <si>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</si>
  <si>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</si>
  <si>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0190000</t>
  </si>
  <si>
    <t>0200000</t>
  </si>
  <si>
    <t>0220000</t>
  </si>
  <si>
    <t>0230000</t>
  </si>
  <si>
    <t>0250000</t>
  </si>
  <si>
    <t>0260000</t>
  </si>
  <si>
    <t>0270000</t>
  </si>
  <si>
    <t>0280000</t>
  </si>
  <si>
    <t>0290000</t>
  </si>
  <si>
    <t>0300000</t>
  </si>
  <si>
    <t>0310000</t>
  </si>
  <si>
    <t>0320000</t>
  </si>
  <si>
    <t>0330000</t>
  </si>
  <si>
    <t>0340000</t>
  </si>
  <si>
    <t>0350000</t>
  </si>
  <si>
    <t>0360000</t>
  </si>
  <si>
    <t>0380000</t>
  </si>
  <si>
    <t>0390000</t>
  </si>
  <si>
    <t>0400000</t>
  </si>
  <si>
    <t>0410000</t>
  </si>
  <si>
    <t>0420000</t>
  </si>
  <si>
    <t>0430000</t>
  </si>
  <si>
    <t>0440000</t>
  </si>
  <si>
    <t>0450000</t>
  </si>
  <si>
    <t>0460000</t>
  </si>
  <si>
    <t>0470000</t>
  </si>
  <si>
    <t>0480000</t>
  </si>
  <si>
    <t>0490000</t>
  </si>
  <si>
    <t>0500000</t>
  </si>
  <si>
    <t>0510000</t>
  </si>
  <si>
    <t>0520000</t>
  </si>
  <si>
    <t>0530000</t>
  </si>
  <si>
    <t>0540000</t>
  </si>
  <si>
    <t>0550000</t>
  </si>
  <si>
    <t>0570000</t>
  </si>
  <si>
    <t>0580000</t>
  </si>
  <si>
    <t>0590000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</si>
  <si>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</si>
  <si>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</si>
  <si>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</si>
  <si>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</si>
  <si>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</si>
  <si>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</si>
  <si>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</si>
  <si>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</si>
  <si>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0690000</t>
  </si>
  <si>
    <t>0700000</t>
  </si>
  <si>
    <t>0710000</t>
  </si>
  <si>
    <t>0720000</t>
  </si>
  <si>
    <t>0730000</t>
  </si>
  <si>
    <t>0740000</t>
  </si>
  <si>
    <t>0750000</t>
  </si>
  <si>
    <t>0760000</t>
  </si>
  <si>
    <t>0770000</t>
  </si>
  <si>
    <t>0780000</t>
  </si>
  <si>
    <t>0790000</t>
  </si>
  <si>
    <t>0800000</t>
  </si>
  <si>
    <t>0810000</t>
  </si>
  <si>
    <t>0820000</t>
  </si>
  <si>
    <t>0830000</t>
  </si>
  <si>
    <t>0840000</t>
  </si>
  <si>
    <t>0850000</t>
  </si>
  <si>
    <t>0860000</t>
  </si>
  <si>
    <t>0870000</t>
  </si>
  <si>
    <t>0890000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</si>
  <si>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</si>
  <si>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</si>
  <si>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</si>
  <si>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</si>
  <si>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</si>
  <si>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</si>
  <si>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</si>
  <si>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</si>
  <si>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0980000</t>
  </si>
  <si>
    <t>0990000</t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</si>
  <si>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2011 - 2016</t>
    </r>
  </si>
  <si>
    <t>Indice de tablas</t>
  </si>
  <si>
    <t>1. Presupuesto Inicial de Ingresos, por Tipos de Entidades según Capítulos</t>
  </si>
  <si>
    <t>2. Presupuesto Inicial de Gastos, por Tipos de Entidades según Capítulos</t>
  </si>
  <si>
    <t>3. Presupuesto Inicial de Ingresos, por Municipios según Capítulos</t>
  </si>
  <si>
    <t>4. Presupuesto Inicial de Gastos, por Municipios según Capítulos</t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</si>
  <si>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2200006 Presupuestos de las Entidades Locales</t>
    </r>
  </si>
  <si>
    <t>0370000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</si>
  <si>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</si>
  <si>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</si>
  <si>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</si>
  <si>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</si>
  <si>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</si>
  <si>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</si>
  <si>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</si>
  <si>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</si>
  <si>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</t>
  </si>
  <si>
    <t>Altsasu/Alsasua</t>
  </si>
  <si>
    <t>Allín</t>
  </si>
  <si>
    <t>Allo</t>
  </si>
  <si>
    <t>Améscoa Baja</t>
  </si>
  <si>
    <t>Ancín</t>
  </si>
  <si>
    <t>Andosilla</t>
  </si>
  <si>
    <t>Ansoáin</t>
  </si>
  <si>
    <t>Anue</t>
  </si>
  <si>
    <t>Añorbe</t>
  </si>
  <si>
    <t>Aoiz</t>
  </si>
  <si>
    <t>Araitz</t>
  </si>
  <si>
    <t>0210000</t>
  </si>
  <si>
    <t>Aranarache</t>
  </si>
  <si>
    <t>Arantza</t>
  </si>
  <si>
    <t>Aranguren</t>
  </si>
  <si>
    <t>Arakil</t>
  </si>
  <si>
    <t>Aras</t>
  </si>
  <si>
    <t>Arbizu</t>
  </si>
  <si>
    <t>Arce</t>
  </si>
  <si>
    <t>Los Arcos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</si>
  <si>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</si>
  <si>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</si>
  <si>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</si>
  <si>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</si>
  <si>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</si>
  <si>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</si>
  <si>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</si>
  <si>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</si>
  <si>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</si>
  <si>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</si>
  <si>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Ayegui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</si>
  <si>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</si>
  <si>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</si>
  <si>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</si>
  <si>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</si>
  <si>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</si>
  <si>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</si>
  <si>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</si>
  <si>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</si>
  <si>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</si>
  <si>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</si>
  <si>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</si>
  <si>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</si>
  <si>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</si>
  <si>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</si>
  <si>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0560000</t>
  </si>
  <si>
    <t>Biurrun-Olcoz</t>
  </si>
  <si>
    <t>Buñuel</t>
  </si>
  <si>
    <t>Auritz/Burguete</t>
  </si>
  <si>
    <t>Burgui</t>
  </si>
  <si>
    <t>Burlada</t>
  </si>
  <si>
    <t>El Busto</t>
  </si>
  <si>
    <t>Cabanillas</t>
  </si>
  <si>
    <t>Cabredo</t>
  </si>
  <si>
    <t>Cadreita</t>
  </si>
  <si>
    <t>Caparroso</t>
  </si>
  <si>
    <t>Cárcar</t>
  </si>
  <si>
    <t>Carcastillo</t>
  </si>
  <si>
    <t>Cáseda</t>
  </si>
  <si>
    <t>Castejón</t>
  </si>
  <si>
    <t>Castillonuevo</t>
  </si>
  <si>
    <t>Cintruénigo</t>
  </si>
  <si>
    <t>Ziordia</t>
  </si>
  <si>
    <t>Cirauqui</t>
  </si>
  <si>
    <t>Ciriza</t>
  </si>
  <si>
    <t>Cizur</t>
  </si>
  <si>
    <t>Corella</t>
  </si>
  <si>
    <t>Cortes</t>
  </si>
  <si>
    <t>Desojo</t>
  </si>
  <si>
    <t>Dicastillo</t>
  </si>
  <si>
    <t>Donamaria</t>
  </si>
  <si>
    <t>Etxalar</t>
  </si>
  <si>
    <t>Echarri</t>
  </si>
  <si>
    <t>Etxarri Aranatz</t>
  </si>
  <si>
    <t>Etxauri</t>
  </si>
  <si>
    <t>Valle de Egüés</t>
  </si>
  <si>
    <t>Elgorriaga</t>
  </si>
  <si>
    <t>0880000</t>
  </si>
  <si>
    <t>Noáin (Valle de Elorz)</t>
  </si>
  <si>
    <t>Enériz</t>
  </si>
  <si>
    <t>Eratsun</t>
  </si>
  <si>
    <t>Ergoiena</t>
  </si>
  <si>
    <t>Erro</t>
  </si>
  <si>
    <t>Ezcároz</t>
  </si>
  <si>
    <t>Eslava</t>
  </si>
  <si>
    <t>Esparza de Salazar</t>
  </si>
  <si>
    <t>Espronceda</t>
  </si>
  <si>
    <t>Estella-Lizarra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</si>
  <si>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</si>
  <si>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</si>
  <si>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</si>
  <si>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</si>
  <si>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</si>
  <si>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</si>
  <si>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</si>
  <si>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</si>
  <si>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</si>
  <si>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</si>
  <si>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</si>
  <si>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</si>
  <si>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</t>
  </si>
  <si>
    <t>Gallués</t>
  </si>
  <si>
    <t>Garaioa</t>
  </si>
  <si>
    <t>Garde</t>
  </si>
  <si>
    <t>Garínoain</t>
  </si>
  <si>
    <t>Garralda</t>
  </si>
  <si>
    <t>Genevilla</t>
  </si>
  <si>
    <t>Goizueta</t>
  </si>
  <si>
    <t>Goñi</t>
  </si>
  <si>
    <t>Güesa</t>
  </si>
  <si>
    <t>Guesálaz</t>
  </si>
  <si>
    <t>Guirguillano</t>
  </si>
  <si>
    <t>Huarte</t>
  </si>
  <si>
    <t>Uharte Arakil</t>
  </si>
  <si>
    <t>Ibargoiti</t>
  </si>
  <si>
    <t>Igúzquiza</t>
  </si>
  <si>
    <t>Imotz</t>
  </si>
  <si>
    <t>Irañeta</t>
  </si>
  <si>
    <t>Ituren</t>
  </si>
  <si>
    <t>Iturmendi</t>
  </si>
  <si>
    <t>Iza</t>
  </si>
  <si>
    <t>Izagaondoa</t>
  </si>
  <si>
    <t>Izalzu</t>
  </si>
  <si>
    <t>Jaurrieta</t>
  </si>
  <si>
    <t>Javier</t>
  </si>
  <si>
    <t>Juslapeña</t>
  </si>
  <si>
    <t>Beintza-Labaien</t>
  </si>
  <si>
    <t>Lakuntza</t>
  </si>
  <si>
    <t>Lana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</si>
  <si>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</si>
  <si>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</si>
  <si>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</si>
  <si>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</si>
  <si>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</si>
  <si>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</si>
  <si>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</si>
  <si>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</si>
  <si>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</si>
  <si>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Leoz</t>
  </si>
  <si>
    <t>Lerga</t>
  </si>
  <si>
    <t>Lerín</t>
  </si>
  <si>
    <t>Lesaka</t>
  </si>
  <si>
    <t>Liédena</t>
  </si>
  <si>
    <t>Lodosa</t>
  </si>
  <si>
    <t>Lónguida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</si>
  <si>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</si>
  <si>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</si>
  <si>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</si>
  <si>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</si>
  <si>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</si>
  <si>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</si>
  <si>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</si>
  <si>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</si>
  <si>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</si>
  <si>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</si>
  <si>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</si>
  <si>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</si>
  <si>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</si>
  <si>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</si>
  <si>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</si>
  <si>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</si>
  <si>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Mués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</si>
  <si>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</si>
  <si>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</si>
  <si>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</si>
  <si>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</si>
  <si>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</si>
  <si>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</si>
  <si>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</si>
  <si>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Obanos</t>
  </si>
  <si>
    <t>Oco</t>
  </si>
  <si>
    <t>Ochagavía</t>
  </si>
  <si>
    <t>Odieta</t>
  </si>
  <si>
    <t>Oiz</t>
  </si>
  <si>
    <t>Oláibar</t>
  </si>
  <si>
    <t>Olazti/Olazagutía</t>
  </si>
  <si>
    <t>Olejua</t>
  </si>
  <si>
    <t>Olite</t>
  </si>
  <si>
    <t>Olóriz</t>
  </si>
  <si>
    <t>Cendea de Olza</t>
  </si>
  <si>
    <t>Orbaizeta</t>
  </si>
  <si>
    <t>Orbara</t>
  </si>
  <si>
    <t>Orísoain</t>
  </si>
  <si>
    <t>Oronz</t>
  </si>
  <si>
    <t>Oroz-Betelu</t>
  </si>
  <si>
    <t>Oteiza</t>
  </si>
  <si>
    <t>Pamplona</t>
  </si>
  <si>
    <t>Peralta</t>
  </si>
  <si>
    <t>Piedramillera</t>
  </si>
  <si>
    <t>Pitillas</t>
  </si>
  <si>
    <t>Pueyo</t>
  </si>
  <si>
    <t>Ribaforada</t>
  </si>
  <si>
    <t>Romanzado</t>
  </si>
  <si>
    <t>Roncal</t>
  </si>
  <si>
    <t>Orreaga/Roncesvalles</t>
  </si>
  <si>
    <t>Sada</t>
  </si>
  <si>
    <t>Saldias</t>
  </si>
  <si>
    <t>Salinas de Oro</t>
  </si>
  <si>
    <t>San Adrián</t>
  </si>
  <si>
    <t>San Martín de Unx</t>
  </si>
  <si>
    <t>Sansol</t>
  </si>
  <si>
    <t>Santacara</t>
  </si>
  <si>
    <t>Doneztebe/Santesteban</t>
  </si>
  <si>
    <t>Sarriés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</si>
  <si>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</si>
  <si>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</si>
  <si>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</si>
  <si>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</si>
  <si>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</si>
  <si>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</si>
  <si>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</si>
  <si>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</si>
  <si>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</si>
  <si>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</si>
  <si>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</si>
  <si>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Úcar</t>
  </si>
  <si>
    <t>Ujué</t>
  </si>
  <si>
    <t>Ultzama</t>
  </si>
  <si>
    <t>Unciti</t>
  </si>
  <si>
    <t>Unzué</t>
  </si>
  <si>
    <t>Urdiain</t>
  </si>
  <si>
    <t>Urraúl Alto</t>
  </si>
  <si>
    <t>Urraúl Bajo</t>
  </si>
  <si>
    <t>Urroz-Villa</t>
  </si>
  <si>
    <t>Urroz</t>
  </si>
  <si>
    <t>Urzainqui</t>
  </si>
  <si>
    <t>Uterga</t>
  </si>
  <si>
    <t>Uztárroz</t>
  </si>
  <si>
    <t>Luzaide/Valcarlos</t>
  </si>
  <si>
    <t>Valtierra</t>
  </si>
  <si>
    <t>Bera</t>
  </si>
  <si>
    <t>Viana</t>
  </si>
  <si>
    <t>Vidángoz</t>
  </si>
  <si>
    <t>Bidaurreta</t>
  </si>
  <si>
    <t>Villafranca</t>
  </si>
  <si>
    <t>Villamayor de Monjardín</t>
  </si>
  <si>
    <t>Hiriberri/Villanueva de Aezkoa</t>
  </si>
  <si>
    <t>Villatuerta</t>
  </si>
  <si>
    <t>Villava</t>
  </si>
  <si>
    <t>Igantzi</t>
  </si>
  <si>
    <t>Valle de Yerri</t>
  </si>
  <si>
    <t>Yesa</t>
  </si>
  <si>
    <t>Zabalza</t>
  </si>
  <si>
    <t>Zugarramurdi</t>
  </si>
  <si>
    <t>Zúñiga</t>
  </si>
  <si>
    <t>Barañáin</t>
  </si>
  <si>
    <t>Berrioplano</t>
  </si>
  <si>
    <t>Berriozar</t>
  </si>
  <si>
    <t>Irurtzun</t>
  </si>
  <si>
    <t>Beriáin</t>
  </si>
  <si>
    <t>Orkoien</t>
  </si>
  <si>
    <t>Lekunberri</t>
  </si>
  <si>
    <t>Presupuesto incial de ingresos de Navarra, por Tipos de Entidades según Capítulos. Año 2014</t>
  </si>
  <si>
    <t>Presupuesto inicial de Gastos de Navarra, por Tipos de Entidades según Capítulos. Año 2014</t>
  </si>
  <si>
    <t>Presupuesto inicial de Ingresos de Navarra, por Capítulos según Municipios. Año 2014</t>
  </si>
  <si>
    <t>Presupuesto incial de Gastos de Navarra, por Capítulos según Municipios. Año 2014</t>
  </si>
  <si>
    <t>Atetz/Atez</t>
  </si>
  <si>
    <t>1000000</t>
  </si>
  <si>
    <t>1010000</t>
  </si>
  <si>
    <t>1020000</t>
  </si>
  <si>
    <t>1030000</t>
  </si>
  <si>
    <t>1040000</t>
  </si>
  <si>
    <t>1050000</t>
  </si>
  <si>
    <t>1060000</t>
  </si>
  <si>
    <t>1070000</t>
  </si>
  <si>
    <t>1080000</t>
  </si>
  <si>
    <t>1090000</t>
  </si>
  <si>
    <t>1100000</t>
  </si>
  <si>
    <t>1110000</t>
  </si>
  <si>
    <t>1120000</t>
  </si>
  <si>
    <t>1130000</t>
  </si>
  <si>
    <t>1140000</t>
  </si>
  <si>
    <t>1150000</t>
  </si>
  <si>
    <t>1160000</t>
  </si>
  <si>
    <t>1170000</t>
  </si>
  <si>
    <t>1180000</t>
  </si>
  <si>
    <t>1190000</t>
  </si>
  <si>
    <t>1200000</t>
  </si>
  <si>
    <t>1210000</t>
  </si>
  <si>
    <t>1220000</t>
  </si>
  <si>
    <t>1230000</t>
  </si>
  <si>
    <t>1240000</t>
  </si>
  <si>
    <t>1250000</t>
  </si>
  <si>
    <t>1260000</t>
  </si>
  <si>
    <t>1270000</t>
  </si>
  <si>
    <t>1290000</t>
  </si>
  <si>
    <t>1300000</t>
  </si>
  <si>
    <t>1310000</t>
  </si>
  <si>
    <t>1320000</t>
  </si>
  <si>
    <t>1330000</t>
  </si>
  <si>
    <t>1340000</t>
  </si>
  <si>
    <t>1350000</t>
  </si>
  <si>
    <t>1360000</t>
  </si>
  <si>
    <t>1370000</t>
  </si>
  <si>
    <t>1380000</t>
  </si>
  <si>
    <t>1390000</t>
  </si>
  <si>
    <t>1400000</t>
  </si>
  <si>
    <t>Lantz</t>
  </si>
  <si>
    <t>1410000</t>
  </si>
  <si>
    <t>1420000</t>
  </si>
  <si>
    <t>1430000</t>
  </si>
  <si>
    <t>1440000</t>
  </si>
  <si>
    <t>1450000</t>
  </si>
  <si>
    <t>1460000</t>
  </si>
  <si>
    <t>1470000</t>
  </si>
  <si>
    <t>1480000</t>
  </si>
  <si>
    <t>1490000</t>
  </si>
  <si>
    <t>1500000</t>
  </si>
  <si>
    <t>1510000</t>
  </si>
  <si>
    <t>1520000</t>
  </si>
  <si>
    <t>1530000</t>
  </si>
  <si>
    <t>1540000</t>
  </si>
  <si>
    <t>Lezaun</t>
  </si>
  <si>
    <t>1550000</t>
  </si>
  <si>
    <t>1560000</t>
  </si>
  <si>
    <t>Lizoáin-Arriasgoiti</t>
  </si>
  <si>
    <t>1570000</t>
  </si>
  <si>
    <t>1580000</t>
  </si>
  <si>
    <t>1590000</t>
  </si>
  <si>
    <t>1600000</t>
  </si>
  <si>
    <t>1610000</t>
  </si>
  <si>
    <t>1620000</t>
  </si>
  <si>
    <t>1630000</t>
  </si>
  <si>
    <t>1640000</t>
  </si>
  <si>
    <t>1650000</t>
  </si>
  <si>
    <t>1660000</t>
  </si>
  <si>
    <t>1670000</t>
  </si>
  <si>
    <t>1680000</t>
  </si>
  <si>
    <t>1690000</t>
  </si>
  <si>
    <t>1700000</t>
  </si>
  <si>
    <t>1710000</t>
  </si>
  <si>
    <t>1720000</t>
  </si>
  <si>
    <t>1730000</t>
  </si>
  <si>
    <t>1740000</t>
  </si>
  <si>
    <t>1750000</t>
  </si>
  <si>
    <t>1760000</t>
  </si>
  <si>
    <t>1770000</t>
  </si>
  <si>
    <t>1780000</t>
  </si>
  <si>
    <t>1790000</t>
  </si>
  <si>
    <t>1800000</t>
  </si>
  <si>
    <t>1810000</t>
  </si>
  <si>
    <t>1820000</t>
  </si>
  <si>
    <t>1830000</t>
  </si>
  <si>
    <t>1840000</t>
  </si>
  <si>
    <t>1850000</t>
  </si>
  <si>
    <t>1860000</t>
  </si>
  <si>
    <t>1870000</t>
  </si>
  <si>
    <t>1880000</t>
  </si>
  <si>
    <t>1890000</t>
  </si>
  <si>
    <t>1900000</t>
  </si>
  <si>
    <t>1910000</t>
  </si>
  <si>
    <t>1920000</t>
  </si>
  <si>
    <t>1930000</t>
  </si>
  <si>
    <t>1940000</t>
  </si>
  <si>
    <t>Valle de Ollo/Ollaran</t>
  </si>
  <si>
    <t>1950000</t>
  </si>
  <si>
    <t>1960000</t>
  </si>
  <si>
    <t>1970000</t>
  </si>
  <si>
    <t>1980000</t>
  </si>
  <si>
    <t>1990000</t>
  </si>
  <si>
    <t>2000000</t>
  </si>
  <si>
    <t>2010000</t>
  </si>
  <si>
    <t>2020000</t>
  </si>
  <si>
    <t>2040000</t>
  </si>
  <si>
    <t>2050000</t>
  </si>
  <si>
    <t>2060000</t>
  </si>
  <si>
    <t>Puente la Reina/Gares</t>
  </si>
  <si>
    <t>2070000</t>
  </si>
  <si>
    <t>2080000</t>
  </si>
  <si>
    <t>2090000</t>
  </si>
  <si>
    <t>2100000</t>
  </si>
  <si>
    <t>2110000</t>
  </si>
  <si>
    <t>2120000</t>
  </si>
  <si>
    <t>2130000</t>
  </si>
  <si>
    <t>2140000</t>
  </si>
  <si>
    <t>2150000</t>
  </si>
  <si>
    <t>2160000</t>
  </si>
  <si>
    <t>Sangüesa/Zangoza</t>
  </si>
  <si>
    <t>2170000</t>
  </si>
  <si>
    <t>2190000</t>
  </si>
  <si>
    <t>2200000</t>
  </si>
  <si>
    <t>2210000</t>
  </si>
  <si>
    <t>2220000</t>
  </si>
  <si>
    <t>2230000</t>
  </si>
  <si>
    <t>2240000</t>
  </si>
  <si>
    <t>2250000</t>
  </si>
  <si>
    <t>2260000</t>
  </si>
  <si>
    <t>2270000</t>
  </si>
  <si>
    <t>2280000</t>
  </si>
  <si>
    <t>2290000</t>
  </si>
  <si>
    <t>2300000</t>
  </si>
  <si>
    <t>2310000</t>
  </si>
  <si>
    <t>2320000</t>
  </si>
  <si>
    <t>2330000</t>
  </si>
  <si>
    <t>2340000</t>
  </si>
  <si>
    <t>2350000</t>
  </si>
  <si>
    <t>2360000</t>
  </si>
  <si>
    <t>2370000</t>
  </si>
  <si>
    <t>2380000</t>
  </si>
  <si>
    <t>2390000</t>
  </si>
  <si>
    <t>Urdazubi/Urdax</t>
  </si>
  <si>
    <t>2400000</t>
  </si>
  <si>
    <t>2410000</t>
  </si>
  <si>
    <t>2420000</t>
  </si>
  <si>
    <t>2430000</t>
  </si>
  <si>
    <t>2440000</t>
  </si>
  <si>
    <t>2450000</t>
  </si>
  <si>
    <t>2460000</t>
  </si>
  <si>
    <t>2470000</t>
  </si>
  <si>
    <t>2480000</t>
  </si>
  <si>
    <t>2490000</t>
  </si>
  <si>
    <t>2500000</t>
  </si>
  <si>
    <t>2510000</t>
  </si>
  <si>
    <t>2520000</t>
  </si>
  <si>
    <t>2530000</t>
  </si>
  <si>
    <t>2540000</t>
  </si>
  <si>
    <t>2550000</t>
  </si>
  <si>
    <t>2560000</t>
  </si>
  <si>
    <t>2570000</t>
  </si>
  <si>
    <t>2580000</t>
  </si>
  <si>
    <t>2590000</t>
  </si>
  <si>
    <t>2600000</t>
  </si>
  <si>
    <t>2610000</t>
  </si>
  <si>
    <t>2620000</t>
  </si>
  <si>
    <t>2630000</t>
  </si>
  <si>
    <t>Zubieta</t>
  </si>
  <si>
    <t>2640000</t>
  </si>
  <si>
    <t>2650000</t>
  </si>
  <si>
    <t>9010000</t>
  </si>
  <si>
    <t>9020000</t>
  </si>
  <si>
    <t>9030000</t>
  </si>
  <si>
    <t>9040000</t>
  </si>
  <si>
    <t>9050000</t>
  </si>
  <si>
    <t>9060000</t>
  </si>
  <si>
    <t>9070000</t>
  </si>
  <si>
    <t>Zizur Mayor/Zizur Nagusia</t>
  </si>
  <si>
    <t>9080000</t>
  </si>
  <si>
    <t>Nota 1: Datos consolidados con Organismos Autónomos, referidos al 99,89% a 1/1/2013</t>
  </si>
  <si>
    <t>Nota: Datos consolidados con Organismos Autónomos, referidos al 86,42% de la población a 1/1/2013</t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</si>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</sst>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18"/>
      <name val="Arial"/>
      <family val="0"/>
    </font>
    <font>
      <sz val="10"/>
      <color indexed="62"/>
      <name val="Arial"/>
      <family val="0"/>
    </font>
    <font>
      <sz val="8"/>
      <color indexed="6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 vertical="center" wrapText="1" indent="2"/>
    </xf>
    <xf numFmtId="0" fontId="1" fillId="24" borderId="0" xfId="0" applyFont="1" applyFill="1" applyAlignment="1">
      <alignment horizontal="left" vertical="center" indent="2"/>
    </xf>
    <xf numFmtId="0" fontId="9" fillId="25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 indent="2"/>
    </xf>
    <xf numFmtId="0" fontId="6" fillId="24" borderId="12" xfId="0" applyFont="1" applyFill="1" applyBorder="1" applyAlignment="1">
      <alignment horizontal="left" vertical="center" wrapText="1" indent="2"/>
    </xf>
    <xf numFmtId="4" fontId="1" fillId="24" borderId="13" xfId="0" applyNumberFormat="1" applyFont="1" applyFill="1" applyBorder="1" applyAlignment="1">
      <alignment horizontal="right" vertical="center" wrapText="1"/>
    </xf>
    <xf numFmtId="4" fontId="1" fillId="24" borderId="4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/>
    </xf>
    <xf numFmtId="0" fontId="6" fillId="24" borderId="0" xfId="0" applyFont="1" applyFill="1" applyAlignment="1">
      <alignment horizontal="left" vertical="center" wrapText="1" indent="2"/>
    </xf>
    <xf numFmtId="0" fontId="0" fillId="24" borderId="0" xfId="0" applyFont="1" applyFill="1" applyAlignment="1">
      <alignment/>
    </xf>
    <xf numFmtId="4" fontId="6" fillId="24" borderId="14" xfId="0" applyNumberFormat="1" applyFont="1" applyFill="1" applyBorder="1" applyAlignment="1">
      <alignment horizontal="right" vertical="center" wrapText="1"/>
    </xf>
    <xf numFmtId="4" fontId="6" fillId="24" borderId="15" xfId="0" applyNumberFormat="1" applyFont="1" applyFill="1" applyBorder="1" applyAlignment="1">
      <alignment horizontal="right" vertical="center" wrapText="1"/>
    </xf>
    <xf numFmtId="4" fontId="6" fillId="24" borderId="16" xfId="0" applyNumberFormat="1" applyFont="1" applyFill="1" applyBorder="1" applyAlignment="1">
      <alignment horizontal="right" vertical="center" wrapText="1"/>
    </xf>
    <xf numFmtId="49" fontId="6" fillId="17" borderId="17" xfId="0" applyNumberFormat="1" applyFont="1" applyFill="1" applyBorder="1" applyAlignment="1">
      <alignment horizontal="left" vertical="center" wrapText="1" indent="2"/>
    </xf>
    <xf numFmtId="49" fontId="7" fillId="17" borderId="18" xfId="0" applyNumberFormat="1" applyFont="1" applyFill="1" applyBorder="1" applyAlignment="1">
      <alignment horizontal="right"/>
    </xf>
    <xf numFmtId="4" fontId="6" fillId="17" borderId="14" xfId="0" applyNumberFormat="1" applyFont="1" applyFill="1" applyBorder="1" applyAlignment="1">
      <alignment horizontal="right" vertical="center" wrapText="1"/>
    </xf>
    <xf numFmtId="0" fontId="0" fillId="24" borderId="0" xfId="54" applyFill="1">
      <alignment/>
      <protection/>
    </xf>
    <xf numFmtId="0" fontId="2" fillId="24" borderId="0" xfId="54" applyFont="1" applyFill="1">
      <alignment/>
      <protection/>
    </xf>
    <xf numFmtId="0" fontId="11" fillId="24" borderId="0" xfId="45" applyFont="1" applyFill="1" applyAlignment="1" applyProtection="1">
      <alignment/>
      <protection/>
    </xf>
    <xf numFmtId="0" fontId="12" fillId="24" borderId="0" xfId="54" applyFont="1" applyFill="1">
      <alignment/>
      <protection/>
    </xf>
    <xf numFmtId="0" fontId="9" fillId="25" borderId="19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9" fillId="25" borderId="21" xfId="0" applyFont="1" applyFill="1" applyBorder="1" applyAlignment="1">
      <alignment horizontal="center" vertical="center" wrapText="1"/>
    </xf>
    <xf numFmtId="4" fontId="6" fillId="24" borderId="22" xfId="0" applyNumberFormat="1" applyFont="1" applyFill="1" applyBorder="1" applyAlignment="1">
      <alignment wrapText="1"/>
    </xf>
    <xf numFmtId="4" fontId="6" fillId="24" borderId="23" xfId="0" applyNumberFormat="1" applyFont="1" applyFill="1" applyBorder="1" applyAlignment="1">
      <alignment wrapText="1"/>
    </xf>
    <xf numFmtId="4" fontId="6" fillId="17" borderId="24" xfId="0" applyNumberFormat="1" applyFont="1" applyFill="1" applyBorder="1" applyAlignment="1">
      <alignment wrapText="1"/>
    </xf>
    <xf numFmtId="4" fontId="6" fillId="17" borderId="25" xfId="0" applyNumberFormat="1" applyFont="1" applyFill="1" applyBorder="1" applyAlignment="1">
      <alignment wrapText="1"/>
    </xf>
    <xf numFmtId="49" fontId="14" fillId="25" borderId="12" xfId="0" applyNumberFormat="1" applyFont="1" applyFill="1" applyBorder="1" applyAlignment="1">
      <alignment horizontal="center" vertical="center"/>
    </xf>
    <xf numFmtId="0" fontId="14" fillId="25" borderId="26" xfId="0" applyFont="1" applyFill="1" applyBorder="1" applyAlignment="1">
      <alignment horizontal="center" vertical="center" wrapText="1"/>
    </xf>
    <xf numFmtId="0" fontId="9" fillId="25" borderId="27" xfId="0" applyFont="1" applyFill="1" applyBorder="1" applyAlignment="1">
      <alignment horizontal="center" vertical="center" wrapText="1"/>
    </xf>
    <xf numFmtId="0" fontId="9" fillId="25" borderId="28" xfId="0" applyFont="1" applyFill="1" applyBorder="1" applyAlignment="1">
      <alignment horizontal="center" vertical="center" wrapText="1"/>
    </xf>
    <xf numFmtId="0" fontId="9" fillId="25" borderId="29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left"/>
    </xf>
    <xf numFmtId="0" fontId="10" fillId="25" borderId="30" xfId="0" applyFont="1" applyFill="1" applyBorder="1" applyAlignment="1">
      <alignment horizontal="left"/>
    </xf>
    <xf numFmtId="0" fontId="0" fillId="24" borderId="0" xfId="54" applyFont="1" applyFill="1">
      <alignment/>
      <protection/>
    </xf>
    <xf numFmtId="49" fontId="3" fillId="24" borderId="0" xfId="0" applyNumberFormat="1" applyFont="1" applyFill="1" applyAlignment="1">
      <alignment horizontal="left" vertical="center" wrapText="1" indent="2"/>
    </xf>
    <xf numFmtId="4" fontId="6" fillId="24" borderId="0" xfId="0" applyNumberFormat="1" applyFont="1" applyFill="1" applyBorder="1" applyAlignment="1">
      <alignment horizontal="right" vertical="center" wrapText="1"/>
    </xf>
    <xf numFmtId="4" fontId="1" fillId="24" borderId="0" xfId="0" applyNumberFormat="1" applyFont="1" applyFill="1" applyBorder="1" applyAlignment="1">
      <alignment horizontal="right" vertical="center" wrapText="1"/>
    </xf>
    <xf numFmtId="49" fontId="6" fillId="24" borderId="31" xfId="0" applyNumberFormat="1" applyFont="1" applyFill="1" applyBorder="1" applyAlignment="1">
      <alignment horizontal="left" vertical="center" wrapText="1" indent="2"/>
    </xf>
    <xf numFmtId="0" fontId="6" fillId="24" borderId="24" xfId="0" applyFont="1" applyFill="1" applyBorder="1" applyAlignment="1">
      <alignment horizontal="left" vertical="center" wrapText="1" indent="2"/>
    </xf>
    <xf numFmtId="49" fontId="6" fillId="24" borderId="32" xfId="0" applyNumberFormat="1" applyFont="1" applyFill="1" applyBorder="1" applyAlignment="1">
      <alignment horizontal="left" vertical="center" wrapText="1" indent="2"/>
    </xf>
    <xf numFmtId="0" fontId="6" fillId="24" borderId="33" xfId="0" applyFont="1" applyFill="1" applyBorder="1" applyAlignment="1">
      <alignment horizontal="left" vertical="center" wrapText="1" indent="2"/>
    </xf>
    <xf numFmtId="4" fontId="1" fillId="24" borderId="14" xfId="0" applyNumberFormat="1" applyFont="1" applyFill="1" applyBorder="1" applyAlignment="1">
      <alignment horizontal="right" vertical="center" wrapText="1"/>
    </xf>
    <xf numFmtId="0" fontId="13" fillId="25" borderId="19" xfId="0" applyFont="1" applyFill="1" applyBorder="1" applyAlignment="1">
      <alignment horizontal="center"/>
    </xf>
    <xf numFmtId="0" fontId="13" fillId="25" borderId="3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014\Datos%20a%20consolidar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D6">
            <v>74550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24" customWidth="1"/>
  </cols>
  <sheetData>
    <row r="9" ht="12.75">
      <c r="A9" s="24" t="s">
        <v>133</v>
      </c>
    </row>
    <row r="10" ht="12.75">
      <c r="A10" s="24" t="s">
        <v>127</v>
      </c>
    </row>
    <row r="11" ht="12.75">
      <c r="A11" s="42" t="s">
        <v>583</v>
      </c>
    </row>
    <row r="14" ht="15.75">
      <c r="A14" s="25" t="s">
        <v>128</v>
      </c>
    </row>
    <row r="15" spans="1:6" ht="12.75">
      <c r="A15" s="27"/>
      <c r="B15" s="27"/>
      <c r="C15" s="27"/>
      <c r="D15" s="27"/>
      <c r="E15" s="27"/>
      <c r="F15" s="27"/>
    </row>
    <row r="16" spans="1:7" ht="12.75">
      <c r="A16" s="26" t="s">
        <v>129</v>
      </c>
      <c r="B16" s="27"/>
      <c r="C16" s="27"/>
      <c r="D16" s="27"/>
      <c r="E16" s="27"/>
      <c r="F16" s="27"/>
      <c r="G16" s="27"/>
    </row>
    <row r="17" spans="1:7" ht="12.75">
      <c r="A17" s="26" t="s">
        <v>130</v>
      </c>
      <c r="B17" s="27"/>
      <c r="C17" s="27"/>
      <c r="D17" s="27"/>
      <c r="E17" s="27"/>
      <c r="F17" s="27"/>
      <c r="G17" s="27"/>
    </row>
    <row r="18" spans="1:6" ht="12.75">
      <c r="A18" s="26" t="s">
        <v>131</v>
      </c>
      <c r="B18" s="27"/>
      <c r="C18" s="27"/>
      <c r="D18" s="27"/>
      <c r="E18" s="27"/>
      <c r="F18" s="27"/>
    </row>
    <row r="19" spans="1:6" ht="12.75">
      <c r="A19" s="26" t="s">
        <v>132</v>
      </c>
      <c r="B19" s="27"/>
      <c r="C19" s="27"/>
      <c r="D19" s="27"/>
      <c r="E19" s="27"/>
      <c r="F19" s="27"/>
    </row>
    <row r="20" spans="1:6" ht="12.75">
      <c r="A20" s="26"/>
      <c r="B20" s="27"/>
      <c r="C20" s="27"/>
      <c r="D20" s="27"/>
      <c r="E20" s="27"/>
      <c r="F20" s="27"/>
    </row>
    <row r="21" spans="1:6" ht="12.75">
      <c r="A21" s="26"/>
      <c r="B21" s="27"/>
      <c r="C21" s="27"/>
      <c r="D21" s="27"/>
      <c r="E21" s="27"/>
      <c r="F21" s="27"/>
    </row>
  </sheetData>
  <sheetProtection/>
  <hyperlinks>
    <hyperlink ref="A16" location="'14-1'!A1" display="1. Presupuesto Inicial de Ingresos, por Tipos de Entidades según Capítulos"/>
    <hyperlink ref="A17" location="'14-2'!A1" display="2. Presupuesto Inicial de Gastos, por Tipos de Entidades según Capítulos"/>
    <hyperlink ref="A18" location="'14-3'!A1" display="3. Presupuesto Inicial de Ingresos, por Municipios según Capítulos"/>
    <hyperlink ref="A19" location="'14-4'!A1" display="4. Presupuesto Inicial de Gastos, por Municipios según Capítul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46" sqref="J46"/>
    </sheetView>
  </sheetViews>
  <sheetFormatPr defaultColWidth="11.421875" defaultRowHeight="12.75"/>
  <cols>
    <col min="1" max="1" width="55.8515625" style="2" customWidth="1"/>
    <col min="2" max="2" width="17.421875" style="2" customWidth="1"/>
    <col min="3" max="3" width="15.57421875" style="2" customWidth="1"/>
    <col min="4" max="4" width="15.140625" style="2" customWidth="1"/>
    <col min="5" max="5" width="16.00390625" style="2" customWidth="1"/>
    <col min="6" max="16384" width="11.421875" style="2" customWidth="1"/>
  </cols>
  <sheetData>
    <row r="1" spans="1:5" ht="15.75">
      <c r="A1" s="1" t="s">
        <v>396</v>
      </c>
      <c r="B1" s="1"/>
      <c r="C1" s="1"/>
      <c r="D1" s="1"/>
      <c r="E1" s="1"/>
    </row>
    <row r="3" ht="13.5" thickBot="1"/>
    <row r="4" spans="1:5" ht="13.5" thickBot="1">
      <c r="A4" s="28" t="s">
        <v>0</v>
      </c>
      <c r="B4" s="30" t="s">
        <v>1</v>
      </c>
      <c r="C4" s="30" t="s">
        <v>2</v>
      </c>
      <c r="D4" s="30" t="s">
        <v>3</v>
      </c>
      <c r="E4" s="5" t="s">
        <v>4</v>
      </c>
    </row>
    <row r="5" spans="1:5" ht="12.75">
      <c r="A5" s="29" t="s">
        <v>5</v>
      </c>
      <c r="B5" s="33">
        <f>SUM(B6:B14)</f>
        <v>724692183.11</v>
      </c>
      <c r="C5" s="33">
        <f>SUM(C6:C14)</f>
        <v>592550281.8599999</v>
      </c>
      <c r="D5" s="33">
        <f>SUM(D6:D14)</f>
        <v>20582819.270000003</v>
      </c>
      <c r="E5" s="34">
        <f>SUM(E6:E14)</f>
        <v>111559081.98</v>
      </c>
    </row>
    <row r="6" spans="1:5" ht="12.75">
      <c r="A6" s="6" t="s">
        <v>6</v>
      </c>
      <c r="B6" s="31">
        <f>SUM(C6:E6)</f>
        <v>175139602.89999998</v>
      </c>
      <c r="C6" s="31">
        <v>174971418.18999997</v>
      </c>
      <c r="D6" s="31">
        <v>28184.71</v>
      </c>
      <c r="E6" s="31">
        <v>140000</v>
      </c>
    </row>
    <row r="7" spans="1:5" ht="12.75">
      <c r="A7" s="6" t="s">
        <v>7</v>
      </c>
      <c r="B7" s="31">
        <f aca="true" t="shared" si="0" ref="B7:B14">SUM(C7:E7)</f>
        <v>16927713.94</v>
      </c>
      <c r="C7" s="31">
        <v>16925813.94</v>
      </c>
      <c r="D7" s="31">
        <v>1800</v>
      </c>
      <c r="E7" s="31">
        <v>100</v>
      </c>
    </row>
    <row r="8" spans="1:5" ht="12.75">
      <c r="A8" s="6" t="s">
        <v>8</v>
      </c>
      <c r="B8" s="31">
        <f t="shared" si="0"/>
        <v>139537269.01</v>
      </c>
      <c r="C8" s="31">
        <v>94336441.81999998</v>
      </c>
      <c r="D8" s="31">
        <v>1908326.45</v>
      </c>
      <c r="E8" s="31">
        <v>43292500.74</v>
      </c>
    </row>
    <row r="9" spans="1:5" ht="12.75">
      <c r="A9" s="6" t="s">
        <v>9</v>
      </c>
      <c r="B9" s="31">
        <f t="shared" si="0"/>
        <v>283578414.77000004</v>
      </c>
      <c r="C9" s="31">
        <v>238606118.65000004</v>
      </c>
      <c r="D9" s="31">
        <v>5788653.7</v>
      </c>
      <c r="E9" s="31">
        <v>39183642.42</v>
      </c>
    </row>
    <row r="10" spans="1:5" ht="12.75">
      <c r="A10" s="6" t="s">
        <v>10</v>
      </c>
      <c r="B10" s="31">
        <f t="shared" si="0"/>
        <v>47182329.46000002</v>
      </c>
      <c r="C10" s="31">
        <v>29286465.690000016</v>
      </c>
      <c r="D10" s="31">
        <v>5618648.32</v>
      </c>
      <c r="E10" s="31">
        <v>12277215.450000001</v>
      </c>
    </row>
    <row r="11" spans="1:5" ht="12.75">
      <c r="A11" s="6" t="s">
        <v>11</v>
      </c>
      <c r="B11" s="31">
        <f t="shared" si="0"/>
        <v>8032769.23</v>
      </c>
      <c r="C11" s="31">
        <v>6055511.85</v>
      </c>
      <c r="D11" s="31">
        <v>1977206.48</v>
      </c>
      <c r="E11" s="31">
        <v>50.9</v>
      </c>
    </row>
    <row r="12" spans="1:5" ht="12.75">
      <c r="A12" s="6" t="s">
        <v>12</v>
      </c>
      <c r="B12" s="31">
        <f t="shared" si="0"/>
        <v>40378124.52</v>
      </c>
      <c r="C12" s="31">
        <v>24959228.52</v>
      </c>
      <c r="D12" s="31">
        <v>3083078.19</v>
      </c>
      <c r="E12" s="31">
        <v>12335817.81</v>
      </c>
    </row>
    <row r="13" spans="1:5" ht="12.75">
      <c r="A13" s="6" t="s">
        <v>13</v>
      </c>
      <c r="B13" s="31">
        <f t="shared" si="0"/>
        <v>6207481.26</v>
      </c>
      <c r="C13" s="31">
        <v>3570052.55</v>
      </c>
      <c r="D13" s="31">
        <v>1188496.46</v>
      </c>
      <c r="E13" s="31">
        <v>1448932.25</v>
      </c>
    </row>
    <row r="14" spans="1:5" ht="13.5" thickBot="1">
      <c r="A14" s="7" t="s">
        <v>14</v>
      </c>
      <c r="B14" s="32">
        <f t="shared" si="0"/>
        <v>7708478.02</v>
      </c>
      <c r="C14" s="32">
        <v>3839230.65</v>
      </c>
      <c r="D14" s="32">
        <v>988424.96</v>
      </c>
      <c r="E14" s="32">
        <v>2880822.41</v>
      </c>
    </row>
    <row r="16" ht="12.75">
      <c r="A16" s="3" t="s">
        <v>15</v>
      </c>
    </row>
    <row r="17" ht="12.75">
      <c r="A17" s="4" t="s">
        <v>582</v>
      </c>
    </row>
    <row r="18" ht="12.75">
      <c r="A18" s="4" t="s">
        <v>16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E18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45.28125" style="2" customWidth="1"/>
    <col min="2" max="2" width="18.421875" style="2" customWidth="1"/>
    <col min="3" max="3" width="18.57421875" style="2" customWidth="1"/>
    <col min="4" max="4" width="14.7109375" style="2" customWidth="1"/>
    <col min="5" max="5" width="17.7109375" style="2" customWidth="1"/>
    <col min="6" max="16384" width="11.421875" style="2" customWidth="1"/>
  </cols>
  <sheetData>
    <row r="1" ht="15.75">
      <c r="A1" s="1" t="s">
        <v>397</v>
      </c>
    </row>
    <row r="2" ht="15.75">
      <c r="A2" s="1"/>
    </row>
    <row r="3" ht="13.5" thickBot="1"/>
    <row r="4" spans="1:5" ht="13.5" thickBot="1">
      <c r="A4" s="28" t="s">
        <v>0</v>
      </c>
      <c r="B4" s="30" t="s">
        <v>17</v>
      </c>
      <c r="C4" s="30" t="s">
        <v>2</v>
      </c>
      <c r="D4" s="30" t="s">
        <v>3</v>
      </c>
      <c r="E4" s="5" t="s">
        <v>4</v>
      </c>
    </row>
    <row r="5" spans="1:5" ht="12.75">
      <c r="A5" s="29" t="s">
        <v>5</v>
      </c>
      <c r="B5" s="33">
        <f>SUM(C5:E5)</f>
        <v>717811636.3199999</v>
      </c>
      <c r="C5" s="33">
        <f>SUM(C6:C13)</f>
        <v>587766775.6399999</v>
      </c>
      <c r="D5" s="33">
        <f>SUM(D6:D13)</f>
        <v>18539791.459999993</v>
      </c>
      <c r="E5" s="34">
        <f>SUM(E6:E13)</f>
        <v>111505069.22</v>
      </c>
    </row>
    <row r="6" spans="1:5" ht="12.75">
      <c r="A6" s="6" t="s">
        <v>18</v>
      </c>
      <c r="B6" s="31">
        <f aca="true" t="shared" si="0" ref="B6:B13">SUM(C6:E6)</f>
        <v>256306445.26</v>
      </c>
      <c r="C6" s="31">
        <v>231688931.29</v>
      </c>
      <c r="D6" s="31">
        <v>819548.58</v>
      </c>
      <c r="E6" s="31">
        <v>23797965.38999999</v>
      </c>
    </row>
    <row r="7" spans="1:5" ht="12.75">
      <c r="A7" s="6" t="s">
        <v>19</v>
      </c>
      <c r="B7" s="31">
        <f t="shared" si="0"/>
        <v>268740679.25</v>
      </c>
      <c r="C7" s="31">
        <v>219157056.76999998</v>
      </c>
      <c r="D7" s="31">
        <v>7421195.999999997</v>
      </c>
      <c r="E7" s="31">
        <v>42162426.480000004</v>
      </c>
    </row>
    <row r="8" spans="1:5" ht="12.75">
      <c r="A8" s="6" t="s">
        <v>20</v>
      </c>
      <c r="B8" s="31">
        <f t="shared" si="0"/>
        <v>9121780.77</v>
      </c>
      <c r="C8" s="31">
        <v>7878230</v>
      </c>
      <c r="D8" s="31">
        <v>205799.57</v>
      </c>
      <c r="E8" s="31">
        <v>1037751.2</v>
      </c>
    </row>
    <row r="9" spans="1:5" ht="12.75">
      <c r="A9" s="6" t="s">
        <v>9</v>
      </c>
      <c r="B9" s="31">
        <f t="shared" si="0"/>
        <v>70291493.96000001</v>
      </c>
      <c r="C9" s="31">
        <v>49302570.69000001</v>
      </c>
      <c r="D9" s="31">
        <f>1050809.47-'[1]Sheet1'!$D$6</f>
        <v>976259.47</v>
      </c>
      <c r="E9" s="31">
        <v>20012663.8</v>
      </c>
    </row>
    <row r="10" spans="1:5" ht="12.75">
      <c r="A10" s="6" t="s">
        <v>21</v>
      </c>
      <c r="B10" s="31">
        <f t="shared" si="0"/>
        <v>75961647.25999999</v>
      </c>
      <c r="C10" s="31">
        <v>47478566.31</v>
      </c>
      <c r="D10" s="31">
        <v>8016593.219999999</v>
      </c>
      <c r="E10" s="31">
        <v>20466487.729999997</v>
      </c>
    </row>
    <row r="11" spans="1:5" ht="12.75">
      <c r="A11" s="6" t="s">
        <v>22</v>
      </c>
      <c r="B11" s="31">
        <f t="shared" si="0"/>
        <v>4446847.57</v>
      </c>
      <c r="C11" s="31">
        <v>3729129.02</v>
      </c>
      <c r="D11" s="31">
        <v>259262.72</v>
      </c>
      <c r="E11" s="31">
        <v>458455.83</v>
      </c>
    </row>
    <row r="12" spans="1:5" ht="12.75">
      <c r="A12" s="6" t="s">
        <v>13</v>
      </c>
      <c r="B12" s="31">
        <f t="shared" si="0"/>
        <v>4486445.62</v>
      </c>
      <c r="C12" s="31">
        <v>3383803.65</v>
      </c>
      <c r="D12" s="31">
        <v>20973.83</v>
      </c>
      <c r="E12" s="31">
        <v>1081668.14</v>
      </c>
    </row>
    <row r="13" spans="1:5" ht="13.5" thickBot="1">
      <c r="A13" s="7" t="s">
        <v>14</v>
      </c>
      <c r="B13" s="32">
        <f t="shared" si="0"/>
        <v>28456296.62999999</v>
      </c>
      <c r="C13" s="32">
        <v>25148487.909999993</v>
      </c>
      <c r="D13" s="32">
        <v>820158.07</v>
      </c>
      <c r="E13" s="32">
        <v>2487650.65</v>
      </c>
    </row>
    <row r="16" ht="12.75">
      <c r="A16" s="3" t="s">
        <v>15</v>
      </c>
    </row>
    <row r="17" ht="12.75">
      <c r="A17" s="4" t="s">
        <v>582</v>
      </c>
    </row>
    <row r="18" ht="12.75">
      <c r="A18" s="4" t="s">
        <v>16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N276"/>
  <sheetViews>
    <sheetView zoomScalePageLayoutView="0" workbookViewId="0" topLeftCell="A237">
      <selection activeCell="D5" sqref="D5"/>
    </sheetView>
  </sheetViews>
  <sheetFormatPr defaultColWidth="9.140625" defaultRowHeight="12.75"/>
  <cols>
    <col min="1" max="1" width="10.421875" style="15" bestFit="1" customWidth="1"/>
    <col min="2" max="2" width="29.421875" style="15" customWidth="1"/>
    <col min="3" max="3" width="11.7109375" style="17" bestFit="1" customWidth="1"/>
    <col min="4" max="4" width="11.7109375" style="2" bestFit="1" customWidth="1"/>
    <col min="5" max="6" width="10.8515625" style="2" bestFit="1" customWidth="1"/>
    <col min="7" max="7" width="11.7109375" style="2" bestFit="1" customWidth="1"/>
    <col min="8" max="9" width="10.8515625" style="2" bestFit="1" customWidth="1"/>
    <col min="10" max="10" width="11.7109375" style="2" bestFit="1" customWidth="1"/>
    <col min="11" max="11" width="10.00390625" style="2" bestFit="1" customWidth="1"/>
    <col min="12" max="12" width="10.8515625" style="2" bestFit="1" customWidth="1"/>
    <col min="13" max="13" width="11.421875" style="2" customWidth="1"/>
    <col min="14" max="17" width="17.140625" style="2" customWidth="1"/>
    <col min="18" max="16384" width="9.140625" style="2" customWidth="1"/>
  </cols>
  <sheetData>
    <row r="1" ht="15.75">
      <c r="A1" s="10" t="s">
        <v>398</v>
      </c>
    </row>
    <row r="2" ht="13.5" thickBot="1"/>
    <row r="3" spans="1:12" ht="15.75" thickBot="1">
      <c r="A3" s="40"/>
      <c r="B3" s="41"/>
      <c r="C3" s="51" t="s">
        <v>0</v>
      </c>
      <c r="D3" s="52"/>
      <c r="E3" s="52"/>
      <c r="F3" s="52"/>
      <c r="G3" s="52"/>
      <c r="H3" s="52"/>
      <c r="I3" s="52"/>
      <c r="J3" s="52"/>
      <c r="K3" s="52"/>
      <c r="L3" s="53"/>
    </row>
    <row r="4" spans="1:14" ht="33" customHeight="1" thickBot="1">
      <c r="A4" s="35" t="s">
        <v>23</v>
      </c>
      <c r="B4" s="36" t="s">
        <v>24</v>
      </c>
      <c r="C4" s="37" t="s">
        <v>1</v>
      </c>
      <c r="D4" s="38" t="s">
        <v>25</v>
      </c>
      <c r="E4" s="38" t="s">
        <v>26</v>
      </c>
      <c r="F4" s="38" t="s">
        <v>27</v>
      </c>
      <c r="G4" s="38" t="s">
        <v>28</v>
      </c>
      <c r="H4" s="38" t="s">
        <v>29</v>
      </c>
      <c r="I4" s="38" t="s">
        <v>30</v>
      </c>
      <c r="J4" s="38" t="s">
        <v>31</v>
      </c>
      <c r="K4" s="38" t="s">
        <v>32</v>
      </c>
      <c r="L4" s="39" t="s">
        <v>33</v>
      </c>
      <c r="N4" s="12"/>
    </row>
    <row r="5" spans="1:14" s="11" customFormat="1" ht="13.5" thickBot="1">
      <c r="A5" s="21"/>
      <c r="B5" s="22" t="s">
        <v>5</v>
      </c>
      <c r="C5" s="23">
        <f>SUM(C6:C273)</f>
        <v>577275821.5799999</v>
      </c>
      <c r="D5" s="23">
        <f aca="true" t="shared" si="0" ref="D5:L5">SUM(D6:D273)</f>
        <v>174971418.19</v>
      </c>
      <c r="E5" s="23">
        <f t="shared" si="0"/>
        <v>16925813.940000005</v>
      </c>
      <c r="F5" s="23">
        <f t="shared" si="0"/>
        <v>75729685.84999998</v>
      </c>
      <c r="G5" s="23">
        <f t="shared" si="0"/>
        <v>242172064.71000004</v>
      </c>
      <c r="H5" s="23">
        <f t="shared" si="0"/>
        <v>29146908.910000008</v>
      </c>
      <c r="I5" s="23">
        <f t="shared" si="0"/>
        <v>6003528.26</v>
      </c>
      <c r="J5" s="23">
        <f t="shared" si="0"/>
        <v>24927118.520000007</v>
      </c>
      <c r="K5" s="23">
        <f t="shared" si="0"/>
        <v>3560052.55</v>
      </c>
      <c r="L5" s="23">
        <f t="shared" si="0"/>
        <v>3839230.65</v>
      </c>
      <c r="N5" s="13"/>
    </row>
    <row r="6" spans="1:14" ht="12.75" customHeight="1">
      <c r="A6" s="46" t="s">
        <v>34</v>
      </c>
      <c r="B6" s="47" t="s">
        <v>135</v>
      </c>
      <c r="C6" s="18">
        <v>222550</v>
      </c>
      <c r="D6" s="8">
        <v>22400</v>
      </c>
      <c r="E6" s="50">
        <v>10000</v>
      </c>
      <c r="F6" s="50">
        <v>3550</v>
      </c>
      <c r="G6" s="50">
        <v>59400</v>
      </c>
      <c r="H6" s="50">
        <v>12200</v>
      </c>
      <c r="I6" s="50">
        <v>26000</v>
      </c>
      <c r="J6" s="50">
        <v>89000</v>
      </c>
      <c r="K6" s="50">
        <v>0</v>
      </c>
      <c r="L6" s="50">
        <v>0</v>
      </c>
      <c r="N6" s="14"/>
    </row>
    <row r="7" spans="1:14" ht="12.75" customHeight="1">
      <c r="A7" s="48" t="s">
        <v>35</v>
      </c>
      <c r="B7" s="49" t="s">
        <v>136</v>
      </c>
      <c r="C7" s="19">
        <v>732474.66</v>
      </c>
      <c r="D7" s="8">
        <v>112075</v>
      </c>
      <c r="E7" s="50">
        <v>8000</v>
      </c>
      <c r="F7" s="50">
        <v>21774</v>
      </c>
      <c r="G7" s="50">
        <v>216814.48</v>
      </c>
      <c r="H7" s="50">
        <v>29232.02</v>
      </c>
      <c r="I7" s="50">
        <v>0</v>
      </c>
      <c r="J7" s="50">
        <v>227665.42</v>
      </c>
      <c r="K7" s="50">
        <v>116913.74</v>
      </c>
      <c r="L7" s="50">
        <v>0</v>
      </c>
      <c r="N7" s="14"/>
    </row>
    <row r="8" spans="1:14" ht="12.75" customHeight="1">
      <c r="A8" s="48" t="s">
        <v>36</v>
      </c>
      <c r="B8" s="49" t="s">
        <v>137</v>
      </c>
      <c r="C8" s="19">
        <v>116000</v>
      </c>
      <c r="D8" s="8">
        <v>22300</v>
      </c>
      <c r="E8" s="50">
        <v>2500</v>
      </c>
      <c r="F8" s="50">
        <v>9700</v>
      </c>
      <c r="G8" s="50">
        <v>61400</v>
      </c>
      <c r="H8" s="50">
        <v>20100</v>
      </c>
      <c r="I8" s="50">
        <v>0</v>
      </c>
      <c r="J8" s="50">
        <v>0</v>
      </c>
      <c r="K8" s="50">
        <v>0</v>
      </c>
      <c r="L8" s="50">
        <v>0</v>
      </c>
      <c r="N8" s="14"/>
    </row>
    <row r="9" spans="1:14" ht="12.75" customHeight="1">
      <c r="A9" s="48" t="s">
        <v>37</v>
      </c>
      <c r="B9" s="49" t="s">
        <v>138</v>
      </c>
      <c r="C9" s="19">
        <v>38000</v>
      </c>
      <c r="D9" s="8">
        <v>7950</v>
      </c>
      <c r="E9" s="50">
        <v>300</v>
      </c>
      <c r="F9" s="50">
        <v>1700</v>
      </c>
      <c r="G9" s="50">
        <v>16350</v>
      </c>
      <c r="H9" s="50">
        <v>11700</v>
      </c>
      <c r="I9" s="50">
        <v>0</v>
      </c>
      <c r="J9" s="50">
        <v>0</v>
      </c>
      <c r="K9" s="50">
        <v>0</v>
      </c>
      <c r="L9" s="50">
        <v>0</v>
      </c>
      <c r="N9" s="14"/>
    </row>
    <row r="10" spans="1:14" ht="12.75" customHeight="1">
      <c r="A10" s="48" t="s">
        <v>38</v>
      </c>
      <c r="B10" s="49" t="s">
        <v>139</v>
      </c>
      <c r="C10" s="19">
        <v>316600</v>
      </c>
      <c r="D10" s="8">
        <v>72500</v>
      </c>
      <c r="E10" s="50">
        <v>5000</v>
      </c>
      <c r="F10" s="50">
        <v>12300</v>
      </c>
      <c r="G10" s="50">
        <v>110550</v>
      </c>
      <c r="H10" s="50">
        <v>38140</v>
      </c>
      <c r="I10" s="50">
        <v>0</v>
      </c>
      <c r="J10" s="50">
        <v>58600</v>
      </c>
      <c r="K10" s="50">
        <v>19510</v>
      </c>
      <c r="L10" s="50">
        <v>0</v>
      </c>
      <c r="N10" s="14"/>
    </row>
    <row r="11" spans="1:14" ht="12.75" customHeight="1">
      <c r="A11" s="48" t="s">
        <v>39</v>
      </c>
      <c r="B11" s="49" t="s">
        <v>140</v>
      </c>
      <c r="C11" s="19">
        <v>2681251.92</v>
      </c>
      <c r="D11" s="8">
        <v>753950</v>
      </c>
      <c r="E11" s="50">
        <v>10000</v>
      </c>
      <c r="F11" s="50">
        <v>228406</v>
      </c>
      <c r="G11" s="50">
        <v>1000207.2</v>
      </c>
      <c r="H11" s="50">
        <v>247465</v>
      </c>
      <c r="I11" s="50">
        <v>80000</v>
      </c>
      <c r="J11" s="50">
        <v>361223.72</v>
      </c>
      <c r="K11" s="50">
        <v>0</v>
      </c>
      <c r="L11" s="50">
        <v>0</v>
      </c>
      <c r="N11" s="14"/>
    </row>
    <row r="12" spans="1:14" ht="12.75" customHeight="1">
      <c r="A12" s="48" t="s">
        <v>40</v>
      </c>
      <c r="B12" s="49" t="s">
        <v>141</v>
      </c>
      <c r="C12" s="19">
        <v>136703</v>
      </c>
      <c r="D12" s="8">
        <v>47881</v>
      </c>
      <c r="E12" s="50">
        <v>100</v>
      </c>
      <c r="F12" s="50">
        <v>1630</v>
      </c>
      <c r="G12" s="50">
        <v>63485</v>
      </c>
      <c r="H12" s="50">
        <v>23607</v>
      </c>
      <c r="I12" s="50">
        <v>0</v>
      </c>
      <c r="J12" s="50">
        <v>0</v>
      </c>
      <c r="K12" s="50">
        <v>0</v>
      </c>
      <c r="L12" s="50">
        <v>0</v>
      </c>
      <c r="N12" s="14"/>
    </row>
    <row r="13" spans="1:14" ht="12.75" customHeight="1">
      <c r="A13" s="48" t="s">
        <v>41</v>
      </c>
      <c r="B13" s="49" t="s">
        <v>142</v>
      </c>
      <c r="C13" s="19">
        <v>349015</v>
      </c>
      <c r="D13" s="8">
        <v>136300</v>
      </c>
      <c r="E13" s="50">
        <v>4000</v>
      </c>
      <c r="F13" s="50">
        <v>11050</v>
      </c>
      <c r="G13" s="50">
        <v>46615</v>
      </c>
      <c r="H13" s="50">
        <v>144150</v>
      </c>
      <c r="I13" s="50">
        <v>0</v>
      </c>
      <c r="J13" s="50">
        <v>6900</v>
      </c>
      <c r="K13" s="50">
        <v>0</v>
      </c>
      <c r="L13" s="50">
        <v>0</v>
      </c>
      <c r="N13" s="14"/>
    </row>
    <row r="14" spans="1:14" ht="12.75" customHeight="1">
      <c r="A14" s="48" t="s">
        <v>42</v>
      </c>
      <c r="B14" s="49" t="s">
        <v>143</v>
      </c>
      <c r="C14" s="19">
        <v>1093055.13</v>
      </c>
      <c r="D14" s="8">
        <v>315260</v>
      </c>
      <c r="E14" s="50">
        <v>20570.8</v>
      </c>
      <c r="F14" s="50">
        <v>112800</v>
      </c>
      <c r="G14" s="50">
        <v>292668.34</v>
      </c>
      <c r="H14" s="50">
        <v>280627</v>
      </c>
      <c r="I14" s="50">
        <v>300</v>
      </c>
      <c r="J14" s="50">
        <v>70828.99</v>
      </c>
      <c r="K14" s="50">
        <v>0</v>
      </c>
      <c r="L14" s="50">
        <v>0</v>
      </c>
      <c r="N14" s="14"/>
    </row>
    <row r="15" spans="1:14" ht="12.75" customHeight="1">
      <c r="A15" s="48" t="s">
        <v>43</v>
      </c>
      <c r="B15" s="49" t="s">
        <v>144</v>
      </c>
      <c r="C15" s="19">
        <v>5476512.7</v>
      </c>
      <c r="D15" s="8">
        <v>2003772.89</v>
      </c>
      <c r="E15" s="50">
        <v>90000</v>
      </c>
      <c r="F15" s="50">
        <v>775645.69</v>
      </c>
      <c r="G15" s="50">
        <v>2304895.33</v>
      </c>
      <c r="H15" s="50">
        <v>299079.79</v>
      </c>
      <c r="I15" s="50">
        <v>2119</v>
      </c>
      <c r="J15" s="50">
        <v>1000</v>
      </c>
      <c r="K15" s="50">
        <v>0</v>
      </c>
      <c r="L15" s="50">
        <v>0</v>
      </c>
      <c r="N15" s="14"/>
    </row>
    <row r="16" spans="1:14" ht="12.75" customHeight="1">
      <c r="A16" s="48" t="s">
        <v>44</v>
      </c>
      <c r="B16" s="49" t="s">
        <v>145</v>
      </c>
      <c r="C16" s="19">
        <v>488250</v>
      </c>
      <c r="D16" s="8">
        <v>143300</v>
      </c>
      <c r="E16" s="50">
        <v>25000</v>
      </c>
      <c r="F16" s="50">
        <v>4500</v>
      </c>
      <c r="G16" s="50">
        <v>287750</v>
      </c>
      <c r="H16" s="50">
        <v>14700</v>
      </c>
      <c r="I16" s="50">
        <v>0</v>
      </c>
      <c r="J16" s="50">
        <v>13000</v>
      </c>
      <c r="K16" s="50">
        <v>0</v>
      </c>
      <c r="L16" s="50">
        <v>0</v>
      </c>
      <c r="N16" s="14"/>
    </row>
    <row r="17" spans="1:14" ht="12.75" customHeight="1">
      <c r="A17" s="48" t="s">
        <v>45</v>
      </c>
      <c r="B17" s="49" t="s">
        <v>146</v>
      </c>
      <c r="C17" s="19">
        <v>1329246</v>
      </c>
      <c r="D17" s="8">
        <v>322500</v>
      </c>
      <c r="E17" s="50">
        <v>130000</v>
      </c>
      <c r="F17" s="50">
        <v>355100</v>
      </c>
      <c r="G17" s="50">
        <v>407766</v>
      </c>
      <c r="H17" s="50">
        <v>113880</v>
      </c>
      <c r="I17" s="50">
        <v>0</v>
      </c>
      <c r="J17" s="50">
        <v>0</v>
      </c>
      <c r="K17" s="50">
        <v>0</v>
      </c>
      <c r="L17" s="50">
        <v>0</v>
      </c>
      <c r="N17" s="14"/>
    </row>
    <row r="18" spans="1:14" ht="12.75" customHeight="1">
      <c r="A18" s="48" t="s">
        <v>46</v>
      </c>
      <c r="B18" s="49" t="s">
        <v>147</v>
      </c>
      <c r="C18" s="19">
        <v>780000</v>
      </c>
      <c r="D18" s="8">
        <v>139100</v>
      </c>
      <c r="E18" s="50">
        <v>30000</v>
      </c>
      <c r="F18" s="50">
        <v>77150</v>
      </c>
      <c r="G18" s="50">
        <v>246200</v>
      </c>
      <c r="H18" s="50">
        <v>82550</v>
      </c>
      <c r="I18" s="50">
        <v>0</v>
      </c>
      <c r="J18" s="50">
        <v>205000</v>
      </c>
      <c r="K18" s="50">
        <v>0</v>
      </c>
      <c r="L18" s="50">
        <v>0</v>
      </c>
      <c r="N18" s="14"/>
    </row>
    <row r="19" spans="1:14" ht="12.75" customHeight="1">
      <c r="A19" s="48" t="s">
        <v>47</v>
      </c>
      <c r="B19" s="49" t="s">
        <v>148</v>
      </c>
      <c r="C19" s="19">
        <v>477550</v>
      </c>
      <c r="D19" s="8">
        <v>101000</v>
      </c>
      <c r="E19" s="50">
        <v>11000</v>
      </c>
      <c r="F19" s="50">
        <v>48200</v>
      </c>
      <c r="G19" s="50">
        <v>262000</v>
      </c>
      <c r="H19" s="50">
        <v>8350</v>
      </c>
      <c r="I19" s="50">
        <v>41000</v>
      </c>
      <c r="J19" s="50">
        <v>6000</v>
      </c>
      <c r="K19" s="50">
        <v>0</v>
      </c>
      <c r="L19" s="50">
        <v>0</v>
      </c>
      <c r="N19" s="14"/>
    </row>
    <row r="20" spans="1:14" ht="12.75" customHeight="1">
      <c r="A20" s="48" t="s">
        <v>48</v>
      </c>
      <c r="B20" s="49" t="s">
        <v>149</v>
      </c>
      <c r="C20" s="19">
        <v>2382000</v>
      </c>
      <c r="D20" s="8">
        <v>892000</v>
      </c>
      <c r="E20" s="50">
        <v>40000</v>
      </c>
      <c r="F20" s="50">
        <v>204000</v>
      </c>
      <c r="G20" s="50">
        <v>978350</v>
      </c>
      <c r="H20" s="50">
        <v>67650</v>
      </c>
      <c r="I20" s="50">
        <v>0</v>
      </c>
      <c r="J20" s="50">
        <v>200000</v>
      </c>
      <c r="K20" s="50">
        <v>0</v>
      </c>
      <c r="L20" s="50">
        <v>0</v>
      </c>
      <c r="N20" s="14"/>
    </row>
    <row r="21" spans="1:14" ht="12.75" customHeight="1">
      <c r="A21" s="48" t="s">
        <v>49</v>
      </c>
      <c r="B21" s="49" t="s">
        <v>150</v>
      </c>
      <c r="C21" s="19">
        <v>7406968.57</v>
      </c>
      <c r="D21" s="8">
        <v>2381053.7</v>
      </c>
      <c r="E21" s="50">
        <v>17000</v>
      </c>
      <c r="F21" s="50">
        <v>1813646.09</v>
      </c>
      <c r="G21" s="50">
        <v>3078066.78</v>
      </c>
      <c r="H21" s="50">
        <v>47202</v>
      </c>
      <c r="I21" s="50">
        <v>70000</v>
      </c>
      <c r="J21" s="50">
        <v>0</v>
      </c>
      <c r="K21" s="50">
        <v>0</v>
      </c>
      <c r="L21" s="50">
        <v>0</v>
      </c>
      <c r="N21" s="14"/>
    </row>
    <row r="22" spans="1:14" ht="12.75" customHeight="1">
      <c r="A22" s="48" t="s">
        <v>50</v>
      </c>
      <c r="B22" s="49" t="s">
        <v>151</v>
      </c>
      <c r="C22" s="19">
        <v>456078.45</v>
      </c>
      <c r="D22" s="8">
        <v>108410.74</v>
      </c>
      <c r="E22" s="50">
        <v>17000</v>
      </c>
      <c r="F22" s="50">
        <v>6924.55</v>
      </c>
      <c r="G22" s="50">
        <v>115951.14</v>
      </c>
      <c r="H22" s="50">
        <v>87792.02</v>
      </c>
      <c r="I22" s="50">
        <v>0</v>
      </c>
      <c r="J22" s="50">
        <v>120000</v>
      </c>
      <c r="K22" s="50">
        <v>0</v>
      </c>
      <c r="L22" s="50">
        <v>0</v>
      </c>
      <c r="N22" s="14"/>
    </row>
    <row r="23" spans="1:14" ht="12.75" customHeight="1">
      <c r="A23" s="48" t="s">
        <v>51</v>
      </c>
      <c r="B23" s="49" t="s">
        <v>152</v>
      </c>
      <c r="C23" s="19">
        <v>489800</v>
      </c>
      <c r="D23" s="8">
        <v>174000</v>
      </c>
      <c r="E23" s="50">
        <v>11000</v>
      </c>
      <c r="F23" s="50">
        <v>28000</v>
      </c>
      <c r="G23" s="50">
        <v>144677.4</v>
      </c>
      <c r="H23" s="50">
        <v>132122.6</v>
      </c>
      <c r="I23" s="50">
        <v>0</v>
      </c>
      <c r="J23" s="50">
        <v>0</v>
      </c>
      <c r="K23" s="50">
        <v>0</v>
      </c>
      <c r="L23" s="50">
        <v>0</v>
      </c>
      <c r="N23" s="14"/>
    </row>
    <row r="24" spans="1:14" ht="12.75" customHeight="1">
      <c r="A24" s="48" t="s">
        <v>52</v>
      </c>
      <c r="B24" s="49" t="s">
        <v>153</v>
      </c>
      <c r="C24" s="19">
        <v>2050620</v>
      </c>
      <c r="D24" s="8">
        <v>654270</v>
      </c>
      <c r="E24" s="50">
        <v>55000</v>
      </c>
      <c r="F24" s="50">
        <v>331900</v>
      </c>
      <c r="G24" s="50">
        <v>977850</v>
      </c>
      <c r="H24" s="50">
        <v>20600</v>
      </c>
      <c r="I24" s="50">
        <v>1000</v>
      </c>
      <c r="J24" s="50">
        <v>10000</v>
      </c>
      <c r="K24" s="50">
        <v>0</v>
      </c>
      <c r="L24" s="50">
        <v>0</v>
      </c>
      <c r="N24" s="14"/>
    </row>
    <row r="25" spans="1:14" ht="12.75" customHeight="1">
      <c r="A25" s="48" t="s">
        <v>53</v>
      </c>
      <c r="B25" s="49" t="s">
        <v>154</v>
      </c>
      <c r="C25" s="19">
        <v>301066</v>
      </c>
      <c r="D25" s="8">
        <v>116000</v>
      </c>
      <c r="E25" s="50">
        <v>3000</v>
      </c>
      <c r="F25" s="50">
        <v>630</v>
      </c>
      <c r="G25" s="50">
        <v>181336</v>
      </c>
      <c r="H25" s="50">
        <v>100</v>
      </c>
      <c r="I25" s="50">
        <v>0</v>
      </c>
      <c r="J25" s="50">
        <v>0</v>
      </c>
      <c r="K25" s="50">
        <v>0</v>
      </c>
      <c r="L25" s="50">
        <v>0</v>
      </c>
      <c r="N25" s="14"/>
    </row>
    <row r="26" spans="1:14" ht="12.75" customHeight="1">
      <c r="A26" s="48" t="s">
        <v>155</v>
      </c>
      <c r="B26" s="49" t="s">
        <v>156</v>
      </c>
      <c r="C26" s="19">
        <v>88980</v>
      </c>
      <c r="D26" s="8">
        <v>13410</v>
      </c>
      <c r="E26" s="50">
        <v>4000</v>
      </c>
      <c r="F26" s="50">
        <v>5750</v>
      </c>
      <c r="G26" s="50">
        <v>27765</v>
      </c>
      <c r="H26" s="50">
        <v>18270</v>
      </c>
      <c r="I26" s="50">
        <v>0</v>
      </c>
      <c r="J26" s="50">
        <v>19785</v>
      </c>
      <c r="K26" s="50">
        <v>0</v>
      </c>
      <c r="L26" s="50">
        <v>0</v>
      </c>
      <c r="N26" s="14"/>
    </row>
    <row r="27" spans="1:14" ht="12.75" customHeight="1">
      <c r="A27" s="48" t="s">
        <v>54</v>
      </c>
      <c r="B27" s="49" t="s">
        <v>157</v>
      </c>
      <c r="C27" s="19">
        <v>406851.31</v>
      </c>
      <c r="D27" s="8">
        <v>124733</v>
      </c>
      <c r="E27" s="50">
        <v>7000</v>
      </c>
      <c r="F27" s="50">
        <v>35850</v>
      </c>
      <c r="G27" s="50">
        <v>184227.31</v>
      </c>
      <c r="H27" s="50">
        <v>45141</v>
      </c>
      <c r="I27" s="50">
        <v>0</v>
      </c>
      <c r="J27" s="50">
        <v>9900</v>
      </c>
      <c r="K27" s="50">
        <v>0</v>
      </c>
      <c r="L27" s="50">
        <v>0</v>
      </c>
      <c r="N27" s="14"/>
    </row>
    <row r="28" spans="1:14" ht="12.75" customHeight="1">
      <c r="A28" s="48" t="s">
        <v>55</v>
      </c>
      <c r="B28" s="49" t="s">
        <v>158</v>
      </c>
      <c r="C28" s="19">
        <v>11900500</v>
      </c>
      <c r="D28" s="8">
        <v>3025000</v>
      </c>
      <c r="E28" s="50">
        <v>364500</v>
      </c>
      <c r="F28" s="50">
        <v>2103000</v>
      </c>
      <c r="G28" s="50">
        <v>2207000</v>
      </c>
      <c r="H28" s="50">
        <v>151000</v>
      </c>
      <c r="I28" s="50">
        <v>1750000</v>
      </c>
      <c r="J28" s="50">
        <v>2300000</v>
      </c>
      <c r="K28" s="50">
        <v>0</v>
      </c>
      <c r="L28" s="50">
        <v>0</v>
      </c>
      <c r="N28" s="14"/>
    </row>
    <row r="29" spans="1:14" ht="12.75" customHeight="1">
      <c r="A29" s="48" t="s">
        <v>56</v>
      </c>
      <c r="B29" s="49" t="s">
        <v>159</v>
      </c>
      <c r="C29" s="19">
        <v>703873</v>
      </c>
      <c r="D29" s="8">
        <v>282515</v>
      </c>
      <c r="E29" s="50">
        <v>30000</v>
      </c>
      <c r="F29" s="50">
        <v>102990</v>
      </c>
      <c r="G29" s="50">
        <v>278363</v>
      </c>
      <c r="H29" s="50">
        <v>5</v>
      </c>
      <c r="I29" s="50">
        <v>0</v>
      </c>
      <c r="J29" s="50">
        <v>10000</v>
      </c>
      <c r="K29" s="50">
        <v>0</v>
      </c>
      <c r="L29" s="50">
        <v>0</v>
      </c>
      <c r="N29" s="14"/>
    </row>
    <row r="30" spans="1:14" ht="12.75" customHeight="1">
      <c r="A30" s="48" t="s">
        <v>57</v>
      </c>
      <c r="B30" s="49" t="s">
        <v>160</v>
      </c>
      <c r="C30" s="19">
        <v>301360</v>
      </c>
      <c r="D30" s="8">
        <v>158700</v>
      </c>
      <c r="E30" s="50">
        <v>5000</v>
      </c>
      <c r="F30" s="50">
        <v>17750</v>
      </c>
      <c r="G30" s="50">
        <v>75575</v>
      </c>
      <c r="H30" s="50">
        <v>44335</v>
      </c>
      <c r="I30" s="50">
        <v>0</v>
      </c>
      <c r="J30" s="50">
        <v>0</v>
      </c>
      <c r="K30" s="50">
        <v>0</v>
      </c>
      <c r="L30" s="50">
        <v>0</v>
      </c>
      <c r="N30" s="14"/>
    </row>
    <row r="31" spans="1:14" ht="12.75" customHeight="1" thickBot="1">
      <c r="A31" s="48" t="s">
        <v>58</v>
      </c>
      <c r="B31" s="49" t="s">
        <v>161</v>
      </c>
      <c r="C31" s="19">
        <v>1054917.84</v>
      </c>
      <c r="D31" s="8">
        <v>306886.63</v>
      </c>
      <c r="E31" s="50">
        <v>47230.79</v>
      </c>
      <c r="F31" s="50">
        <v>164310</v>
      </c>
      <c r="G31" s="50">
        <v>414068.12</v>
      </c>
      <c r="H31" s="50">
        <v>68160</v>
      </c>
      <c r="I31" s="50">
        <v>25538.95</v>
      </c>
      <c r="J31" s="50">
        <v>28723.35</v>
      </c>
      <c r="K31" s="50">
        <v>0</v>
      </c>
      <c r="L31" s="50">
        <v>0</v>
      </c>
      <c r="N31" s="14"/>
    </row>
    <row r="32" spans="1:14" ht="12.75" customHeight="1">
      <c r="A32" s="46" t="s">
        <v>59</v>
      </c>
      <c r="B32" s="47" t="s">
        <v>162</v>
      </c>
      <c r="C32" s="19">
        <v>303655</v>
      </c>
      <c r="D32" s="8">
        <v>38154</v>
      </c>
      <c r="E32" s="50">
        <v>3000</v>
      </c>
      <c r="F32" s="50">
        <v>6077</v>
      </c>
      <c r="G32" s="50">
        <v>149703</v>
      </c>
      <c r="H32" s="50">
        <v>16397</v>
      </c>
      <c r="I32" s="50">
        <v>0</v>
      </c>
      <c r="J32" s="50">
        <v>8198</v>
      </c>
      <c r="K32" s="50">
        <v>0</v>
      </c>
      <c r="L32" s="50">
        <v>82126</v>
      </c>
      <c r="N32" s="14"/>
    </row>
    <row r="33" spans="1:14" ht="12.75" customHeight="1">
      <c r="A33" s="48" t="s">
        <v>60</v>
      </c>
      <c r="B33" s="49" t="s">
        <v>163</v>
      </c>
      <c r="C33" s="19">
        <v>2199311.45</v>
      </c>
      <c r="D33" s="8">
        <v>486932.25</v>
      </c>
      <c r="E33" s="50">
        <v>25000</v>
      </c>
      <c r="F33" s="50">
        <v>145887</v>
      </c>
      <c r="G33" s="50">
        <v>539815.09</v>
      </c>
      <c r="H33" s="50">
        <v>153480.52</v>
      </c>
      <c r="I33" s="50">
        <v>0</v>
      </c>
      <c r="J33" s="50">
        <v>636147.44</v>
      </c>
      <c r="K33" s="50">
        <v>0</v>
      </c>
      <c r="L33" s="50">
        <v>212049.15</v>
      </c>
      <c r="N33" s="14"/>
    </row>
    <row r="34" spans="1:14" ht="12.75" customHeight="1">
      <c r="A34" s="48" t="s">
        <v>61</v>
      </c>
      <c r="B34" s="49" t="s">
        <v>164</v>
      </c>
      <c r="C34" s="19">
        <v>326766</v>
      </c>
      <c r="D34" s="8">
        <v>45600</v>
      </c>
      <c r="E34" s="50">
        <v>5000</v>
      </c>
      <c r="F34" s="50">
        <v>5450</v>
      </c>
      <c r="G34" s="50">
        <v>87750</v>
      </c>
      <c r="H34" s="50">
        <v>38066</v>
      </c>
      <c r="I34" s="50">
        <v>1000</v>
      </c>
      <c r="J34" s="50">
        <v>143900</v>
      </c>
      <c r="K34" s="50">
        <v>0</v>
      </c>
      <c r="L34" s="50">
        <v>0</v>
      </c>
      <c r="N34" s="14"/>
    </row>
    <row r="35" spans="1:14" ht="12.75" customHeight="1">
      <c r="A35" s="48" t="s">
        <v>62</v>
      </c>
      <c r="B35" s="49" t="s">
        <v>165</v>
      </c>
      <c r="C35" s="19">
        <v>293795.98</v>
      </c>
      <c r="D35" s="8">
        <v>78985.98</v>
      </c>
      <c r="E35" s="50">
        <v>16500</v>
      </c>
      <c r="F35" s="50">
        <v>16600</v>
      </c>
      <c r="G35" s="50">
        <v>121430</v>
      </c>
      <c r="H35" s="50">
        <v>48280</v>
      </c>
      <c r="I35" s="50">
        <v>0</v>
      </c>
      <c r="J35" s="50">
        <v>12000</v>
      </c>
      <c r="K35" s="50">
        <v>0</v>
      </c>
      <c r="L35" s="50">
        <v>0</v>
      </c>
      <c r="N35" s="14"/>
    </row>
    <row r="36" spans="1:14" ht="12.75" customHeight="1">
      <c r="A36" s="48" t="s">
        <v>63</v>
      </c>
      <c r="B36" s="49" t="s">
        <v>166</v>
      </c>
      <c r="C36" s="19">
        <v>2764926.52</v>
      </c>
      <c r="D36" s="8">
        <v>591186.99</v>
      </c>
      <c r="E36" s="50">
        <v>15000</v>
      </c>
      <c r="F36" s="50">
        <v>489139.94</v>
      </c>
      <c r="G36" s="50">
        <v>1039519.01</v>
      </c>
      <c r="H36" s="50">
        <v>287000.44</v>
      </c>
      <c r="I36" s="50">
        <v>0</v>
      </c>
      <c r="J36" s="50">
        <v>343080.14</v>
      </c>
      <c r="K36" s="50">
        <v>0</v>
      </c>
      <c r="L36" s="50">
        <v>0</v>
      </c>
      <c r="N36" s="14"/>
    </row>
    <row r="37" spans="1:14" ht="12.75" customHeight="1">
      <c r="A37" s="48" t="s">
        <v>64</v>
      </c>
      <c r="B37" s="49" t="s">
        <v>167</v>
      </c>
      <c r="C37" s="19">
        <v>47953.33</v>
      </c>
      <c r="D37" s="8">
        <v>11018</v>
      </c>
      <c r="E37" s="50">
        <v>500</v>
      </c>
      <c r="F37" s="50">
        <v>2285</v>
      </c>
      <c r="G37" s="50">
        <v>25643.33</v>
      </c>
      <c r="H37" s="50">
        <v>8507</v>
      </c>
      <c r="I37" s="50">
        <v>0</v>
      </c>
      <c r="J37" s="50">
        <v>0</v>
      </c>
      <c r="K37" s="50">
        <v>0</v>
      </c>
      <c r="L37" s="50">
        <v>0</v>
      </c>
      <c r="N37" s="14"/>
    </row>
    <row r="38" spans="1:14" ht="12.75" customHeight="1">
      <c r="A38" s="48" t="s">
        <v>65</v>
      </c>
      <c r="B38" s="49" t="s">
        <v>168</v>
      </c>
      <c r="C38" s="19">
        <v>92660.72</v>
      </c>
      <c r="D38" s="8">
        <v>13780</v>
      </c>
      <c r="E38" s="50">
        <v>2000</v>
      </c>
      <c r="F38" s="50">
        <v>5900</v>
      </c>
      <c r="G38" s="50">
        <v>28848</v>
      </c>
      <c r="H38" s="50">
        <v>13280</v>
      </c>
      <c r="I38" s="50">
        <v>0</v>
      </c>
      <c r="J38" s="50">
        <v>22193.72</v>
      </c>
      <c r="K38" s="50">
        <v>0</v>
      </c>
      <c r="L38" s="50">
        <v>6659</v>
      </c>
      <c r="N38" s="14"/>
    </row>
    <row r="39" spans="1:14" ht="12.75" customHeight="1">
      <c r="A39" s="48" t="s">
        <v>66</v>
      </c>
      <c r="B39" s="49" t="s">
        <v>169</v>
      </c>
      <c r="C39" s="19">
        <v>80139</v>
      </c>
      <c r="D39" s="8">
        <v>18000</v>
      </c>
      <c r="E39" s="50">
        <v>4000</v>
      </c>
      <c r="F39" s="50">
        <v>2790</v>
      </c>
      <c r="G39" s="50">
        <v>32244</v>
      </c>
      <c r="H39" s="50">
        <v>23105</v>
      </c>
      <c r="I39" s="50">
        <v>0</v>
      </c>
      <c r="J39" s="50">
        <v>0</v>
      </c>
      <c r="K39" s="50">
        <v>0</v>
      </c>
      <c r="L39" s="50">
        <v>0</v>
      </c>
      <c r="N39" s="14"/>
    </row>
    <row r="40" spans="1:14" ht="12.75" customHeight="1">
      <c r="A40" s="48" t="s">
        <v>67</v>
      </c>
      <c r="B40" s="49" t="s">
        <v>170</v>
      </c>
      <c r="C40" s="19">
        <v>906410</v>
      </c>
      <c r="D40" s="8">
        <v>237150</v>
      </c>
      <c r="E40" s="50">
        <v>15000</v>
      </c>
      <c r="F40" s="50">
        <v>47340</v>
      </c>
      <c r="G40" s="50">
        <v>333300</v>
      </c>
      <c r="H40" s="50">
        <v>265200</v>
      </c>
      <c r="I40" s="50">
        <v>10</v>
      </c>
      <c r="J40" s="50">
        <v>8410</v>
      </c>
      <c r="K40" s="50">
        <v>0</v>
      </c>
      <c r="L40" s="50">
        <v>0</v>
      </c>
      <c r="N40" s="14"/>
    </row>
    <row r="41" spans="1:14" ht="12.75" customHeight="1">
      <c r="A41" s="48" t="s">
        <v>134</v>
      </c>
      <c r="B41" s="49" t="s">
        <v>171</v>
      </c>
      <c r="C41" s="19">
        <v>91691</v>
      </c>
      <c r="D41" s="8">
        <v>35025</v>
      </c>
      <c r="E41" s="50">
        <v>3000</v>
      </c>
      <c r="F41" s="50">
        <v>6550</v>
      </c>
      <c r="G41" s="50">
        <v>41539</v>
      </c>
      <c r="H41" s="50">
        <v>5577</v>
      </c>
      <c r="I41" s="50">
        <v>0</v>
      </c>
      <c r="J41" s="50">
        <v>0</v>
      </c>
      <c r="K41" s="50">
        <v>0</v>
      </c>
      <c r="L41" s="50">
        <v>0</v>
      </c>
      <c r="N41" s="14"/>
    </row>
    <row r="42" spans="1:14" ht="12.75" customHeight="1">
      <c r="A42" s="48" t="s">
        <v>68</v>
      </c>
      <c r="B42" s="49" t="s">
        <v>172</v>
      </c>
      <c r="C42" s="19">
        <v>1704900</v>
      </c>
      <c r="D42" s="8">
        <v>548000</v>
      </c>
      <c r="E42" s="50">
        <v>30000</v>
      </c>
      <c r="F42" s="50">
        <v>169200</v>
      </c>
      <c r="G42" s="50">
        <v>801400</v>
      </c>
      <c r="H42" s="50">
        <v>105900</v>
      </c>
      <c r="I42" s="50">
        <v>0</v>
      </c>
      <c r="J42" s="50">
        <v>50400</v>
      </c>
      <c r="K42" s="50">
        <v>0</v>
      </c>
      <c r="L42" s="50">
        <v>0</v>
      </c>
      <c r="N42" s="14"/>
    </row>
    <row r="43" spans="1:14" ht="12.75" customHeight="1">
      <c r="A43" s="48" t="s">
        <v>69</v>
      </c>
      <c r="B43" s="49" t="s">
        <v>173</v>
      </c>
      <c r="C43" s="19">
        <v>112471</v>
      </c>
      <c r="D43" s="8">
        <v>28750</v>
      </c>
      <c r="E43" s="50">
        <v>3000</v>
      </c>
      <c r="F43" s="50">
        <v>22850</v>
      </c>
      <c r="G43" s="50">
        <v>50590</v>
      </c>
      <c r="H43" s="50">
        <v>7281</v>
      </c>
      <c r="I43" s="50">
        <v>0</v>
      </c>
      <c r="J43" s="50">
        <v>0</v>
      </c>
      <c r="K43" s="50">
        <v>0</v>
      </c>
      <c r="L43" s="50">
        <v>0</v>
      </c>
      <c r="N43" s="14"/>
    </row>
    <row r="44" spans="1:14" ht="12.75" customHeight="1">
      <c r="A44" s="48" t="s">
        <v>70</v>
      </c>
      <c r="B44" s="49" t="s">
        <v>400</v>
      </c>
      <c r="C44" s="19">
        <v>191424</v>
      </c>
      <c r="D44" s="8">
        <v>54300</v>
      </c>
      <c r="E44" s="50">
        <v>6500</v>
      </c>
      <c r="F44" s="50">
        <v>28300</v>
      </c>
      <c r="G44" s="50">
        <v>71374</v>
      </c>
      <c r="H44" s="50">
        <v>25950</v>
      </c>
      <c r="I44" s="50">
        <v>0</v>
      </c>
      <c r="J44" s="50">
        <v>5000</v>
      </c>
      <c r="K44" s="50">
        <v>0</v>
      </c>
      <c r="L44" s="50">
        <v>0</v>
      </c>
      <c r="N44" s="14"/>
    </row>
    <row r="45" spans="1:14" ht="12.75" customHeight="1">
      <c r="A45" s="48" t="s">
        <v>71</v>
      </c>
      <c r="B45" s="49" t="s">
        <v>174</v>
      </c>
      <c r="C45" s="19">
        <v>1531300</v>
      </c>
      <c r="D45" s="8">
        <v>453800</v>
      </c>
      <c r="E45" s="50">
        <v>132324.19</v>
      </c>
      <c r="F45" s="50">
        <v>99650</v>
      </c>
      <c r="G45" s="50">
        <v>644796.68</v>
      </c>
      <c r="H45" s="50">
        <v>44900</v>
      </c>
      <c r="I45" s="50">
        <v>122600</v>
      </c>
      <c r="J45" s="50">
        <v>33129.13</v>
      </c>
      <c r="K45" s="50">
        <v>0</v>
      </c>
      <c r="L45" s="50">
        <v>100</v>
      </c>
      <c r="N45" s="14"/>
    </row>
    <row r="46" spans="1:14" ht="12.75" customHeight="1">
      <c r="A46" s="48" t="s">
        <v>72</v>
      </c>
      <c r="B46" s="49" t="s">
        <v>175</v>
      </c>
      <c r="C46" s="19">
        <v>3741125</v>
      </c>
      <c r="D46" s="8">
        <v>870475</v>
      </c>
      <c r="E46" s="50">
        <v>50000</v>
      </c>
      <c r="F46" s="50">
        <v>418600</v>
      </c>
      <c r="G46" s="50">
        <v>1346450</v>
      </c>
      <c r="H46" s="50">
        <v>197400</v>
      </c>
      <c r="I46" s="50">
        <v>130000</v>
      </c>
      <c r="J46" s="50">
        <v>728200</v>
      </c>
      <c r="K46" s="50">
        <v>0</v>
      </c>
      <c r="L46" s="50">
        <v>0</v>
      </c>
      <c r="N46" s="14"/>
    </row>
    <row r="47" spans="1:14" ht="12.75" customHeight="1">
      <c r="A47" s="48" t="s">
        <v>73</v>
      </c>
      <c r="B47" s="49" t="s">
        <v>176</v>
      </c>
      <c r="C47" s="19">
        <v>85480</v>
      </c>
      <c r="D47" s="8">
        <v>44000</v>
      </c>
      <c r="E47" s="50">
        <v>700</v>
      </c>
      <c r="F47" s="50">
        <v>1200</v>
      </c>
      <c r="G47" s="50">
        <v>22500</v>
      </c>
      <c r="H47" s="50">
        <v>17080</v>
      </c>
      <c r="I47" s="50">
        <v>0</v>
      </c>
      <c r="J47" s="50">
        <v>0</v>
      </c>
      <c r="K47" s="50">
        <v>0</v>
      </c>
      <c r="L47" s="50">
        <v>0</v>
      </c>
      <c r="N47" s="14"/>
    </row>
    <row r="48" spans="1:14" ht="12.75" customHeight="1">
      <c r="A48" s="48" t="s">
        <v>74</v>
      </c>
      <c r="B48" s="49" t="s">
        <v>177</v>
      </c>
      <c r="C48" s="19">
        <v>288444</v>
      </c>
      <c r="D48" s="8">
        <v>101780</v>
      </c>
      <c r="E48" s="50">
        <v>12000</v>
      </c>
      <c r="F48" s="50">
        <v>10690.09</v>
      </c>
      <c r="G48" s="50">
        <v>127878.91</v>
      </c>
      <c r="H48" s="50">
        <v>35965</v>
      </c>
      <c r="I48" s="50">
        <v>130</v>
      </c>
      <c r="J48" s="50">
        <v>0</v>
      </c>
      <c r="K48" s="50">
        <v>0</v>
      </c>
      <c r="L48" s="50">
        <v>0</v>
      </c>
      <c r="N48" s="14"/>
    </row>
    <row r="49" spans="1:14" ht="12.75" customHeight="1">
      <c r="A49" s="48" t="s">
        <v>75</v>
      </c>
      <c r="B49" s="49" t="s">
        <v>178</v>
      </c>
      <c r="C49" s="19">
        <v>721847.22</v>
      </c>
      <c r="D49" s="8">
        <v>293100</v>
      </c>
      <c r="E49" s="50">
        <v>5000</v>
      </c>
      <c r="F49" s="50">
        <v>25000</v>
      </c>
      <c r="G49" s="50">
        <v>267180</v>
      </c>
      <c r="H49" s="50">
        <v>98250</v>
      </c>
      <c r="I49" s="50">
        <v>0</v>
      </c>
      <c r="J49" s="50">
        <v>27317.22</v>
      </c>
      <c r="K49" s="50">
        <v>6000</v>
      </c>
      <c r="L49" s="50">
        <v>0</v>
      </c>
      <c r="N49" s="14"/>
    </row>
    <row r="50" spans="1:14" ht="12.75" customHeight="1">
      <c r="A50" s="48" t="s">
        <v>76</v>
      </c>
      <c r="B50" s="49" t="s">
        <v>179</v>
      </c>
      <c r="C50" s="19">
        <v>90000</v>
      </c>
      <c r="D50" s="8">
        <v>17600</v>
      </c>
      <c r="E50" s="50">
        <v>300</v>
      </c>
      <c r="F50" s="50">
        <v>1348</v>
      </c>
      <c r="G50" s="50">
        <v>37452</v>
      </c>
      <c r="H50" s="50">
        <v>33300</v>
      </c>
      <c r="I50" s="50">
        <v>0</v>
      </c>
      <c r="J50" s="50">
        <v>0</v>
      </c>
      <c r="K50" s="50">
        <v>0</v>
      </c>
      <c r="L50" s="50">
        <v>0</v>
      </c>
      <c r="N50" s="14"/>
    </row>
    <row r="51" spans="1:14" ht="12.75" customHeight="1">
      <c r="A51" s="48" t="s">
        <v>77</v>
      </c>
      <c r="B51" s="49" t="s">
        <v>180</v>
      </c>
      <c r="C51" s="19">
        <v>315024.5</v>
      </c>
      <c r="D51" s="8">
        <v>89393.56</v>
      </c>
      <c r="E51" s="50">
        <v>6500</v>
      </c>
      <c r="F51" s="50">
        <v>35493.37</v>
      </c>
      <c r="G51" s="50">
        <v>143323.91</v>
      </c>
      <c r="H51" s="50">
        <v>39593.66</v>
      </c>
      <c r="I51" s="50">
        <v>0</v>
      </c>
      <c r="J51" s="50">
        <v>720</v>
      </c>
      <c r="K51" s="50">
        <v>0</v>
      </c>
      <c r="L51" s="50">
        <v>0</v>
      </c>
      <c r="N51" s="14"/>
    </row>
    <row r="52" spans="1:14" ht="12.75" customHeight="1">
      <c r="A52" s="48" t="s">
        <v>78</v>
      </c>
      <c r="B52" s="49" t="s">
        <v>181</v>
      </c>
      <c r="C52" s="19">
        <v>189848.09</v>
      </c>
      <c r="D52" s="8">
        <v>50654.14</v>
      </c>
      <c r="E52" s="50">
        <v>3000</v>
      </c>
      <c r="F52" s="50">
        <v>28480</v>
      </c>
      <c r="G52" s="50">
        <v>98842.95</v>
      </c>
      <c r="H52" s="50">
        <v>6001</v>
      </c>
      <c r="I52" s="50">
        <v>0</v>
      </c>
      <c r="J52" s="50">
        <v>2870</v>
      </c>
      <c r="K52" s="50">
        <v>0</v>
      </c>
      <c r="L52" s="50">
        <v>0</v>
      </c>
      <c r="N52" s="14"/>
    </row>
    <row r="53" spans="1:14" ht="12.75" customHeight="1">
      <c r="A53" s="48" t="s">
        <v>79</v>
      </c>
      <c r="B53" s="49" t="s">
        <v>182</v>
      </c>
      <c r="C53" s="19">
        <v>815724.87</v>
      </c>
      <c r="D53" s="8">
        <v>226302</v>
      </c>
      <c r="E53" s="50">
        <v>47000</v>
      </c>
      <c r="F53" s="50">
        <v>62650</v>
      </c>
      <c r="G53" s="50">
        <v>282566</v>
      </c>
      <c r="H53" s="50">
        <v>32372</v>
      </c>
      <c r="I53" s="50">
        <v>42400</v>
      </c>
      <c r="J53" s="50">
        <v>96834.87</v>
      </c>
      <c r="K53" s="50">
        <v>25600</v>
      </c>
      <c r="L53" s="50">
        <v>0</v>
      </c>
      <c r="N53" s="14"/>
    </row>
    <row r="54" spans="1:14" ht="12.75" customHeight="1">
      <c r="A54" s="48" t="s">
        <v>80</v>
      </c>
      <c r="B54" s="49" t="s">
        <v>183</v>
      </c>
      <c r="C54" s="19">
        <v>6790917</v>
      </c>
      <c r="D54" s="8">
        <v>2005600</v>
      </c>
      <c r="E54" s="50">
        <v>324000</v>
      </c>
      <c r="F54" s="50">
        <v>797850</v>
      </c>
      <c r="G54" s="50">
        <v>2832890</v>
      </c>
      <c r="H54" s="50">
        <v>484739</v>
      </c>
      <c r="I54" s="50">
        <v>4350</v>
      </c>
      <c r="J54" s="50">
        <v>341488</v>
      </c>
      <c r="K54" s="50">
        <v>0</v>
      </c>
      <c r="L54" s="50">
        <v>0</v>
      </c>
      <c r="N54" s="14"/>
    </row>
    <row r="55" spans="1:14" ht="12.75" customHeight="1">
      <c r="A55" s="48" t="s">
        <v>81</v>
      </c>
      <c r="B55" s="49" t="s">
        <v>184</v>
      </c>
      <c r="C55" s="19">
        <v>243620</v>
      </c>
      <c r="D55" s="8">
        <v>86500</v>
      </c>
      <c r="E55" s="50">
        <v>5000</v>
      </c>
      <c r="F55" s="50">
        <v>25000</v>
      </c>
      <c r="G55" s="50">
        <v>109400</v>
      </c>
      <c r="H55" s="50">
        <v>17720</v>
      </c>
      <c r="I55" s="50">
        <v>0</v>
      </c>
      <c r="J55" s="50">
        <v>0</v>
      </c>
      <c r="K55" s="50">
        <v>0</v>
      </c>
      <c r="L55" s="50">
        <v>0</v>
      </c>
      <c r="N55" s="14"/>
    </row>
    <row r="56" spans="1:14" ht="12.75" customHeight="1">
      <c r="A56" s="48" t="s">
        <v>82</v>
      </c>
      <c r="B56" s="49" t="s">
        <v>185</v>
      </c>
      <c r="C56" s="19">
        <v>115622</v>
      </c>
      <c r="D56" s="8">
        <v>41731</v>
      </c>
      <c r="E56" s="50">
        <v>4500</v>
      </c>
      <c r="F56" s="50">
        <v>7860</v>
      </c>
      <c r="G56" s="50">
        <v>35893</v>
      </c>
      <c r="H56" s="50">
        <v>14927</v>
      </c>
      <c r="I56" s="50">
        <v>0</v>
      </c>
      <c r="J56" s="50">
        <v>10711</v>
      </c>
      <c r="K56" s="50">
        <v>0</v>
      </c>
      <c r="L56" s="50">
        <v>0</v>
      </c>
      <c r="N56" s="14"/>
    </row>
    <row r="57" spans="1:14" ht="12.75" customHeight="1" thickBot="1">
      <c r="A57" s="48" t="s">
        <v>83</v>
      </c>
      <c r="B57" s="49" t="s">
        <v>186</v>
      </c>
      <c r="C57" s="19">
        <v>586028</v>
      </c>
      <c r="D57" s="8">
        <v>165700</v>
      </c>
      <c r="E57" s="50">
        <v>10000</v>
      </c>
      <c r="F57" s="50">
        <v>47227</v>
      </c>
      <c r="G57" s="50">
        <v>287766</v>
      </c>
      <c r="H57" s="50">
        <v>37610</v>
      </c>
      <c r="I57" s="50">
        <v>0</v>
      </c>
      <c r="J57" s="50">
        <v>37725</v>
      </c>
      <c r="K57" s="50">
        <v>0</v>
      </c>
      <c r="L57" s="50">
        <v>0</v>
      </c>
      <c r="N57" s="14"/>
    </row>
    <row r="58" spans="1:14" ht="12.75" customHeight="1">
      <c r="A58" s="46" t="s">
        <v>84</v>
      </c>
      <c r="B58" s="47" t="s">
        <v>187</v>
      </c>
      <c r="C58" s="19">
        <v>383267.9</v>
      </c>
      <c r="D58" s="8">
        <v>141333.03</v>
      </c>
      <c r="E58" s="50">
        <v>12000</v>
      </c>
      <c r="F58" s="50">
        <v>21220</v>
      </c>
      <c r="G58" s="50">
        <v>142367.87</v>
      </c>
      <c r="H58" s="50">
        <v>747</v>
      </c>
      <c r="I58" s="50">
        <v>0</v>
      </c>
      <c r="J58" s="50">
        <v>65600</v>
      </c>
      <c r="K58" s="50">
        <v>0</v>
      </c>
      <c r="L58" s="50">
        <v>0</v>
      </c>
      <c r="N58" s="14"/>
    </row>
    <row r="59" spans="1:14" ht="12.75" customHeight="1">
      <c r="A59" s="48" t="s">
        <v>85</v>
      </c>
      <c r="B59" s="49" t="s">
        <v>188</v>
      </c>
      <c r="C59" s="19">
        <v>376752</v>
      </c>
      <c r="D59" s="8">
        <v>117000</v>
      </c>
      <c r="E59" s="50">
        <v>6822</v>
      </c>
      <c r="F59" s="50">
        <v>54130</v>
      </c>
      <c r="G59" s="50">
        <v>176500</v>
      </c>
      <c r="H59" s="50">
        <v>22300</v>
      </c>
      <c r="I59" s="50">
        <v>0</v>
      </c>
      <c r="J59" s="50">
        <v>0</v>
      </c>
      <c r="K59" s="50">
        <v>0</v>
      </c>
      <c r="L59" s="50">
        <v>0</v>
      </c>
      <c r="N59" s="14"/>
    </row>
    <row r="60" spans="1:14" ht="12.75" customHeight="1">
      <c r="A60" s="48" t="s">
        <v>189</v>
      </c>
      <c r="B60" s="49" t="s">
        <v>190</v>
      </c>
      <c r="C60" s="19">
        <v>132730</v>
      </c>
      <c r="D60" s="8">
        <v>85000</v>
      </c>
      <c r="E60" s="50">
        <v>4000</v>
      </c>
      <c r="F60" s="50">
        <v>2650</v>
      </c>
      <c r="G60" s="50">
        <v>35030</v>
      </c>
      <c r="H60" s="50">
        <v>6050</v>
      </c>
      <c r="I60" s="50">
        <v>0</v>
      </c>
      <c r="J60" s="50">
        <v>0</v>
      </c>
      <c r="K60" s="50">
        <v>0</v>
      </c>
      <c r="L60" s="50">
        <v>0</v>
      </c>
      <c r="N60" s="14"/>
    </row>
    <row r="61" spans="1:14" ht="12.75" customHeight="1">
      <c r="A61" s="48" t="s">
        <v>86</v>
      </c>
      <c r="B61" s="49" t="s">
        <v>191</v>
      </c>
      <c r="C61" s="19">
        <v>2323456.29</v>
      </c>
      <c r="D61" s="8">
        <v>710515.38</v>
      </c>
      <c r="E61" s="50">
        <v>22153.32</v>
      </c>
      <c r="F61" s="50">
        <v>322280.76</v>
      </c>
      <c r="G61" s="50">
        <v>1051212.24</v>
      </c>
      <c r="H61" s="50">
        <v>195463.83</v>
      </c>
      <c r="I61" s="50">
        <v>0</v>
      </c>
      <c r="J61" s="50">
        <v>21830.76</v>
      </c>
      <c r="K61" s="50">
        <v>0</v>
      </c>
      <c r="L61" s="50">
        <v>0</v>
      </c>
      <c r="N61" s="14"/>
    </row>
    <row r="62" spans="1:14" ht="12.75" customHeight="1">
      <c r="A62" s="48" t="s">
        <v>87</v>
      </c>
      <c r="B62" s="49" t="s">
        <v>192</v>
      </c>
      <c r="C62" s="19">
        <v>525653</v>
      </c>
      <c r="D62" s="8">
        <v>80500</v>
      </c>
      <c r="E62" s="50">
        <v>25000</v>
      </c>
      <c r="F62" s="50">
        <v>38939</v>
      </c>
      <c r="G62" s="50">
        <v>144949</v>
      </c>
      <c r="H62" s="50">
        <v>90165</v>
      </c>
      <c r="I62" s="50">
        <v>30000</v>
      </c>
      <c r="J62" s="50">
        <v>116100</v>
      </c>
      <c r="K62" s="50">
        <v>0</v>
      </c>
      <c r="L62" s="50">
        <v>0</v>
      </c>
      <c r="N62" s="14"/>
    </row>
    <row r="63" spans="1:14" ht="12.75" customHeight="1">
      <c r="A63" s="48" t="s">
        <v>88</v>
      </c>
      <c r="B63" s="49" t="s">
        <v>193</v>
      </c>
      <c r="C63" s="19">
        <v>832700</v>
      </c>
      <c r="D63" s="8">
        <v>95200</v>
      </c>
      <c r="E63" s="50">
        <v>22000</v>
      </c>
      <c r="F63" s="50">
        <v>57650</v>
      </c>
      <c r="G63" s="50">
        <v>104750</v>
      </c>
      <c r="H63" s="50">
        <v>21100</v>
      </c>
      <c r="I63" s="50">
        <v>5000</v>
      </c>
      <c r="J63" s="50">
        <v>527000</v>
      </c>
      <c r="K63" s="50">
        <v>0</v>
      </c>
      <c r="L63" s="50">
        <v>0</v>
      </c>
      <c r="N63" s="14"/>
    </row>
    <row r="64" spans="1:14" ht="12.75" customHeight="1">
      <c r="A64" s="48" t="s">
        <v>89</v>
      </c>
      <c r="B64" s="49" t="s">
        <v>194</v>
      </c>
      <c r="C64" s="19">
        <v>14976445.649999999</v>
      </c>
      <c r="D64" s="8">
        <v>3737399.51</v>
      </c>
      <c r="E64" s="50">
        <v>1400000</v>
      </c>
      <c r="F64" s="50">
        <v>1231815.67</v>
      </c>
      <c r="G64" s="50">
        <v>6523558.13</v>
      </c>
      <c r="H64" s="50">
        <v>260873.92</v>
      </c>
      <c r="I64" s="50">
        <v>1192798.42</v>
      </c>
      <c r="J64" s="50">
        <v>600000</v>
      </c>
      <c r="K64" s="50">
        <v>30000</v>
      </c>
      <c r="L64" s="50">
        <v>0</v>
      </c>
      <c r="N64" s="14"/>
    </row>
    <row r="65" spans="1:14" ht="12.75" customHeight="1">
      <c r="A65" s="48" t="s">
        <v>90</v>
      </c>
      <c r="B65" s="49" t="s">
        <v>195</v>
      </c>
      <c r="C65" s="19">
        <v>67530</v>
      </c>
      <c r="D65" s="8">
        <v>17750</v>
      </c>
      <c r="E65" s="50">
        <v>1100</v>
      </c>
      <c r="F65" s="50">
        <v>2115</v>
      </c>
      <c r="G65" s="50">
        <v>40365</v>
      </c>
      <c r="H65" s="50">
        <v>6200</v>
      </c>
      <c r="I65" s="50">
        <v>0</v>
      </c>
      <c r="J65" s="50">
        <v>0</v>
      </c>
      <c r="K65" s="50">
        <v>0</v>
      </c>
      <c r="L65" s="50">
        <v>0</v>
      </c>
      <c r="N65" s="14"/>
    </row>
    <row r="66" spans="1:14" ht="12.75" customHeight="1">
      <c r="A66" s="48" t="s">
        <v>91</v>
      </c>
      <c r="B66" s="49" t="s">
        <v>196</v>
      </c>
      <c r="C66" s="19">
        <v>1827885</v>
      </c>
      <c r="D66" s="8">
        <v>382900</v>
      </c>
      <c r="E66" s="50">
        <v>30000</v>
      </c>
      <c r="F66" s="50">
        <v>161680</v>
      </c>
      <c r="G66" s="50">
        <v>728550</v>
      </c>
      <c r="H66" s="50">
        <v>372450</v>
      </c>
      <c r="I66" s="50">
        <v>14500</v>
      </c>
      <c r="J66" s="50">
        <v>137805</v>
      </c>
      <c r="K66" s="50">
        <v>0</v>
      </c>
      <c r="L66" s="50">
        <v>0</v>
      </c>
      <c r="N66" s="14"/>
    </row>
    <row r="67" spans="1:14" ht="12.75" customHeight="1">
      <c r="A67" s="48" t="s">
        <v>92</v>
      </c>
      <c r="B67" s="49" t="s">
        <v>197</v>
      </c>
      <c r="C67" s="19">
        <v>127350</v>
      </c>
      <c r="D67" s="8">
        <v>36200</v>
      </c>
      <c r="E67" s="50">
        <v>3000</v>
      </c>
      <c r="F67" s="50">
        <v>16650</v>
      </c>
      <c r="G67" s="50">
        <v>52645</v>
      </c>
      <c r="H67" s="50">
        <v>18855</v>
      </c>
      <c r="I67" s="50">
        <v>0</v>
      </c>
      <c r="J67" s="50">
        <v>0</v>
      </c>
      <c r="K67" s="50">
        <v>0</v>
      </c>
      <c r="L67" s="50">
        <v>0</v>
      </c>
      <c r="N67" s="14"/>
    </row>
    <row r="68" spans="1:14" ht="12.75" customHeight="1">
      <c r="A68" s="48" t="s">
        <v>93</v>
      </c>
      <c r="B68" s="49" t="s">
        <v>198</v>
      </c>
      <c r="C68" s="19">
        <v>2119772.29</v>
      </c>
      <c r="D68" s="8">
        <v>462000</v>
      </c>
      <c r="E68" s="50">
        <v>35000</v>
      </c>
      <c r="F68" s="50">
        <v>389350</v>
      </c>
      <c r="G68" s="50">
        <v>840211.57</v>
      </c>
      <c r="H68" s="50">
        <v>202450</v>
      </c>
      <c r="I68" s="50">
        <v>1000</v>
      </c>
      <c r="J68" s="50">
        <v>189760.72</v>
      </c>
      <c r="K68" s="50">
        <v>0</v>
      </c>
      <c r="L68" s="50">
        <v>0</v>
      </c>
      <c r="N68" s="14"/>
    </row>
    <row r="69" spans="1:14" ht="12.75" customHeight="1">
      <c r="A69" s="48" t="s">
        <v>94</v>
      </c>
      <c r="B69" s="49" t="s">
        <v>199</v>
      </c>
      <c r="C69" s="19">
        <v>2878000</v>
      </c>
      <c r="D69" s="8">
        <v>977000</v>
      </c>
      <c r="E69" s="50">
        <v>80000</v>
      </c>
      <c r="F69" s="50">
        <v>240198.92</v>
      </c>
      <c r="G69" s="50">
        <v>1096673.32</v>
      </c>
      <c r="H69" s="50">
        <v>440741</v>
      </c>
      <c r="I69" s="50">
        <v>27000</v>
      </c>
      <c r="J69" s="50">
        <v>16386.76</v>
      </c>
      <c r="K69" s="50">
        <v>0</v>
      </c>
      <c r="L69" s="50">
        <v>0</v>
      </c>
      <c r="N69" s="14"/>
    </row>
    <row r="70" spans="1:14" ht="12.75" customHeight="1">
      <c r="A70" s="48" t="s">
        <v>95</v>
      </c>
      <c r="B70" s="49" t="s">
        <v>200</v>
      </c>
      <c r="C70" s="19">
        <v>1265210</v>
      </c>
      <c r="D70" s="8">
        <v>269300</v>
      </c>
      <c r="E70" s="50">
        <v>20000</v>
      </c>
      <c r="F70" s="50">
        <v>46500</v>
      </c>
      <c r="G70" s="50">
        <v>508610</v>
      </c>
      <c r="H70" s="50">
        <v>74460</v>
      </c>
      <c r="I70" s="50">
        <v>30200</v>
      </c>
      <c r="J70" s="50">
        <v>33100</v>
      </c>
      <c r="K70" s="50">
        <v>0</v>
      </c>
      <c r="L70" s="50">
        <v>283040</v>
      </c>
      <c r="N70" s="14"/>
    </row>
    <row r="71" spans="1:14" ht="12.75" customHeight="1">
      <c r="A71" s="48" t="s">
        <v>96</v>
      </c>
      <c r="B71" s="49" t="s">
        <v>201</v>
      </c>
      <c r="C71" s="19">
        <v>2250114.13</v>
      </c>
      <c r="D71" s="8">
        <v>476495.56</v>
      </c>
      <c r="E71" s="50">
        <v>47892.35</v>
      </c>
      <c r="F71" s="50">
        <v>139692.81</v>
      </c>
      <c r="G71" s="50">
        <v>1116524.93</v>
      </c>
      <c r="H71" s="50">
        <v>456907.47</v>
      </c>
      <c r="I71" s="50">
        <v>12601.01</v>
      </c>
      <c r="J71" s="50">
        <v>0</v>
      </c>
      <c r="K71" s="50">
        <v>0</v>
      </c>
      <c r="L71" s="50">
        <v>0</v>
      </c>
      <c r="N71" s="14"/>
    </row>
    <row r="72" spans="1:14" ht="12.75" customHeight="1">
      <c r="A72" s="48" t="s">
        <v>97</v>
      </c>
      <c r="B72" s="49" t="s">
        <v>202</v>
      </c>
      <c r="C72" s="19">
        <v>1142400</v>
      </c>
      <c r="D72" s="8">
        <v>363450</v>
      </c>
      <c r="E72" s="50">
        <v>6000</v>
      </c>
      <c r="F72" s="50">
        <v>347530</v>
      </c>
      <c r="G72" s="50">
        <v>306650</v>
      </c>
      <c r="H72" s="50">
        <v>89370</v>
      </c>
      <c r="I72" s="50">
        <v>4400</v>
      </c>
      <c r="J72" s="50">
        <v>25000</v>
      </c>
      <c r="K72" s="50">
        <v>0</v>
      </c>
      <c r="L72" s="50">
        <v>0</v>
      </c>
      <c r="N72" s="14"/>
    </row>
    <row r="73" spans="1:14" ht="12.75" customHeight="1">
      <c r="A73" s="48" t="s">
        <v>98</v>
      </c>
      <c r="B73" s="49" t="s">
        <v>203</v>
      </c>
      <c r="C73" s="19">
        <v>5582392.57</v>
      </c>
      <c r="D73" s="8">
        <v>3101000</v>
      </c>
      <c r="E73" s="50">
        <v>88000</v>
      </c>
      <c r="F73" s="50">
        <v>862070.6</v>
      </c>
      <c r="G73" s="50">
        <v>1346426.97</v>
      </c>
      <c r="H73" s="50">
        <v>180895</v>
      </c>
      <c r="I73" s="50">
        <v>4000</v>
      </c>
      <c r="J73" s="50">
        <v>0</v>
      </c>
      <c r="K73" s="50">
        <v>0</v>
      </c>
      <c r="L73" s="50">
        <v>0</v>
      </c>
      <c r="N73" s="14"/>
    </row>
    <row r="74" spans="1:14" ht="12.75" customHeight="1">
      <c r="A74" s="48" t="s">
        <v>99</v>
      </c>
      <c r="B74" s="49" t="s">
        <v>204</v>
      </c>
      <c r="C74" s="19">
        <v>91457</v>
      </c>
      <c r="D74" s="8">
        <v>2263</v>
      </c>
      <c r="E74" s="50">
        <v>300</v>
      </c>
      <c r="F74" s="50">
        <v>5274</v>
      </c>
      <c r="G74" s="50">
        <v>5920</v>
      </c>
      <c r="H74" s="50">
        <v>75200</v>
      </c>
      <c r="I74" s="50">
        <v>0</v>
      </c>
      <c r="J74" s="50">
        <v>2500</v>
      </c>
      <c r="K74" s="50">
        <v>0</v>
      </c>
      <c r="L74" s="50">
        <v>0</v>
      </c>
      <c r="N74" s="14"/>
    </row>
    <row r="75" spans="1:14" ht="12.75" customHeight="1">
      <c r="A75" s="48" t="s">
        <v>100</v>
      </c>
      <c r="B75" s="49" t="s">
        <v>205</v>
      </c>
      <c r="C75" s="19">
        <v>6792544.319999999</v>
      </c>
      <c r="D75" s="8">
        <v>1851742</v>
      </c>
      <c r="E75" s="50">
        <v>21000</v>
      </c>
      <c r="F75" s="50">
        <v>1190345.6</v>
      </c>
      <c r="G75" s="50">
        <v>2814431.59</v>
      </c>
      <c r="H75" s="50">
        <v>85915</v>
      </c>
      <c r="I75" s="50">
        <v>30000</v>
      </c>
      <c r="J75" s="50">
        <v>799110.13</v>
      </c>
      <c r="K75" s="50">
        <v>0</v>
      </c>
      <c r="L75" s="50">
        <v>0</v>
      </c>
      <c r="N75" s="14"/>
    </row>
    <row r="76" spans="1:14" ht="12.75" customHeight="1">
      <c r="A76" s="48" t="s">
        <v>101</v>
      </c>
      <c r="B76" s="49" t="s">
        <v>206</v>
      </c>
      <c r="C76" s="19">
        <v>417000</v>
      </c>
      <c r="D76" s="8">
        <v>70750</v>
      </c>
      <c r="E76" s="50">
        <v>2000</v>
      </c>
      <c r="F76" s="50">
        <v>21500</v>
      </c>
      <c r="G76" s="50">
        <v>118500</v>
      </c>
      <c r="H76" s="50">
        <v>204250</v>
      </c>
      <c r="I76" s="50">
        <v>0</v>
      </c>
      <c r="J76" s="50">
        <v>0</v>
      </c>
      <c r="K76" s="50">
        <v>0</v>
      </c>
      <c r="L76" s="50">
        <v>0</v>
      </c>
      <c r="N76" s="14"/>
    </row>
    <row r="77" spans="1:14" ht="12.75" customHeight="1">
      <c r="A77" s="48" t="s">
        <v>102</v>
      </c>
      <c r="B77" s="49" t="s">
        <v>207</v>
      </c>
      <c r="C77" s="19">
        <v>481682.47</v>
      </c>
      <c r="D77" s="8">
        <v>96870</v>
      </c>
      <c r="E77" s="50">
        <v>25000</v>
      </c>
      <c r="F77" s="50">
        <v>54900</v>
      </c>
      <c r="G77" s="50">
        <v>208784.14</v>
      </c>
      <c r="H77" s="50">
        <v>65128.33</v>
      </c>
      <c r="I77" s="50">
        <v>0</v>
      </c>
      <c r="J77" s="50">
        <v>31000</v>
      </c>
      <c r="K77" s="50">
        <v>0</v>
      </c>
      <c r="L77" s="50">
        <v>0</v>
      </c>
      <c r="N77" s="14"/>
    </row>
    <row r="78" spans="1:14" ht="12.75" customHeight="1">
      <c r="A78" s="48" t="s">
        <v>103</v>
      </c>
      <c r="B78" s="49" t="s">
        <v>208</v>
      </c>
      <c r="C78" s="19">
        <v>103000</v>
      </c>
      <c r="D78" s="8">
        <v>38400</v>
      </c>
      <c r="E78" s="50">
        <v>1000</v>
      </c>
      <c r="F78" s="50">
        <v>1410</v>
      </c>
      <c r="G78" s="50">
        <v>48575</v>
      </c>
      <c r="H78" s="50">
        <v>615</v>
      </c>
      <c r="I78" s="50">
        <v>0</v>
      </c>
      <c r="J78" s="50">
        <v>13000</v>
      </c>
      <c r="K78" s="50">
        <v>0</v>
      </c>
      <c r="L78" s="50">
        <v>0</v>
      </c>
      <c r="N78" s="14"/>
    </row>
    <row r="79" spans="1:14" ht="12.75" customHeight="1">
      <c r="A79" s="48" t="s">
        <v>104</v>
      </c>
      <c r="B79" s="49" t="s">
        <v>209</v>
      </c>
      <c r="C79" s="19">
        <v>2376310</v>
      </c>
      <c r="D79" s="8">
        <v>1264100</v>
      </c>
      <c r="E79" s="50">
        <v>30000</v>
      </c>
      <c r="F79" s="50">
        <v>417620</v>
      </c>
      <c r="G79" s="50">
        <v>655890</v>
      </c>
      <c r="H79" s="50">
        <v>8700</v>
      </c>
      <c r="I79" s="50">
        <v>0</v>
      </c>
      <c r="J79" s="50">
        <v>0</v>
      </c>
      <c r="K79" s="50">
        <v>0</v>
      </c>
      <c r="L79" s="50">
        <v>0</v>
      </c>
      <c r="N79" s="14"/>
    </row>
    <row r="80" spans="1:14" ht="12.75" customHeight="1">
      <c r="A80" s="48" t="s">
        <v>105</v>
      </c>
      <c r="B80" s="49" t="s">
        <v>210</v>
      </c>
      <c r="C80" s="19">
        <v>5734000</v>
      </c>
      <c r="D80" s="8">
        <v>1914056</v>
      </c>
      <c r="E80" s="50">
        <v>35000</v>
      </c>
      <c r="F80" s="50">
        <v>564404</v>
      </c>
      <c r="G80" s="50">
        <v>3051700</v>
      </c>
      <c r="H80" s="50">
        <v>46840</v>
      </c>
      <c r="I80" s="50">
        <v>0</v>
      </c>
      <c r="J80" s="50">
        <v>122000</v>
      </c>
      <c r="K80" s="50">
        <v>0</v>
      </c>
      <c r="L80" s="50">
        <v>0</v>
      </c>
      <c r="N80" s="14"/>
    </row>
    <row r="81" spans="1:14" ht="12.75" customHeight="1">
      <c r="A81" s="48" t="s">
        <v>106</v>
      </c>
      <c r="B81" s="49" t="s">
        <v>211</v>
      </c>
      <c r="C81" s="19">
        <v>3749600</v>
      </c>
      <c r="D81" s="8">
        <v>855000</v>
      </c>
      <c r="E81" s="50">
        <v>100000</v>
      </c>
      <c r="F81" s="50">
        <v>718300</v>
      </c>
      <c r="G81" s="50">
        <v>1433900</v>
      </c>
      <c r="H81" s="50">
        <v>537400</v>
      </c>
      <c r="I81" s="50">
        <v>14000</v>
      </c>
      <c r="J81" s="50">
        <v>91000</v>
      </c>
      <c r="K81" s="50">
        <v>0</v>
      </c>
      <c r="L81" s="50">
        <v>0</v>
      </c>
      <c r="N81" s="14"/>
    </row>
    <row r="82" spans="1:14" ht="12.75" customHeight="1">
      <c r="A82" s="48" t="s">
        <v>107</v>
      </c>
      <c r="B82" s="49" t="s">
        <v>212</v>
      </c>
      <c r="C82" s="19">
        <v>113130</v>
      </c>
      <c r="D82" s="8">
        <v>28300</v>
      </c>
      <c r="E82" s="50">
        <v>3500</v>
      </c>
      <c r="F82" s="50">
        <v>3300</v>
      </c>
      <c r="G82" s="50">
        <v>61410</v>
      </c>
      <c r="H82" s="50">
        <v>16620</v>
      </c>
      <c r="I82" s="50">
        <v>0</v>
      </c>
      <c r="J82" s="50">
        <v>0</v>
      </c>
      <c r="K82" s="50">
        <v>0</v>
      </c>
      <c r="L82" s="50">
        <v>0</v>
      </c>
      <c r="N82" s="14"/>
    </row>
    <row r="83" spans="1:14" ht="12.75" customHeight="1" thickBot="1">
      <c r="A83" s="48" t="s">
        <v>108</v>
      </c>
      <c r="B83" s="49" t="s">
        <v>213</v>
      </c>
      <c r="C83" s="19">
        <v>578666.54</v>
      </c>
      <c r="D83" s="8">
        <v>150102</v>
      </c>
      <c r="E83" s="50">
        <v>30000</v>
      </c>
      <c r="F83" s="50">
        <v>42920</v>
      </c>
      <c r="G83" s="50">
        <v>195527.02</v>
      </c>
      <c r="H83" s="50">
        <v>147548.3</v>
      </c>
      <c r="I83" s="50">
        <v>0</v>
      </c>
      <c r="J83" s="50">
        <v>12569.22</v>
      </c>
      <c r="K83" s="50">
        <v>0</v>
      </c>
      <c r="L83" s="50">
        <v>0</v>
      </c>
      <c r="N83" s="14"/>
    </row>
    <row r="84" spans="1:14" ht="12.75" customHeight="1">
      <c r="A84" s="46" t="s">
        <v>109</v>
      </c>
      <c r="B84" s="47" t="s">
        <v>214</v>
      </c>
      <c r="C84" s="19">
        <v>295421.33</v>
      </c>
      <c r="D84" s="8">
        <v>82800</v>
      </c>
      <c r="E84" s="50">
        <v>5000</v>
      </c>
      <c r="F84" s="50">
        <v>27850</v>
      </c>
      <c r="G84" s="50">
        <v>137403</v>
      </c>
      <c r="H84" s="50">
        <v>42368.33</v>
      </c>
      <c r="I84" s="50">
        <v>0</v>
      </c>
      <c r="J84" s="50">
        <v>0</v>
      </c>
      <c r="K84" s="50">
        <v>0</v>
      </c>
      <c r="L84" s="50">
        <v>0</v>
      </c>
      <c r="N84" s="14"/>
    </row>
    <row r="85" spans="1:14" ht="12.75" customHeight="1">
      <c r="A85" s="48" t="s">
        <v>110</v>
      </c>
      <c r="B85" s="49" t="s">
        <v>215</v>
      </c>
      <c r="C85" s="19">
        <v>597883</v>
      </c>
      <c r="D85" s="8">
        <v>166800</v>
      </c>
      <c r="E85" s="50">
        <v>11000</v>
      </c>
      <c r="F85" s="50">
        <v>51633</v>
      </c>
      <c r="G85" s="50">
        <v>224920</v>
      </c>
      <c r="H85" s="50">
        <v>133030</v>
      </c>
      <c r="I85" s="50">
        <v>8000</v>
      </c>
      <c r="J85" s="50">
        <v>2500</v>
      </c>
      <c r="K85" s="50">
        <v>0</v>
      </c>
      <c r="L85" s="50">
        <v>0</v>
      </c>
      <c r="N85" s="14"/>
    </row>
    <row r="86" spans="1:14" ht="12.75" customHeight="1">
      <c r="A86" s="48" t="s">
        <v>111</v>
      </c>
      <c r="B86" s="49" t="s">
        <v>216</v>
      </c>
      <c r="C86" s="19">
        <v>47950</v>
      </c>
      <c r="D86" s="8">
        <v>24700</v>
      </c>
      <c r="E86" s="50">
        <v>520</v>
      </c>
      <c r="F86" s="50">
        <v>2750</v>
      </c>
      <c r="G86" s="50">
        <v>19400</v>
      </c>
      <c r="H86" s="50">
        <v>580</v>
      </c>
      <c r="I86" s="50">
        <v>0</v>
      </c>
      <c r="J86" s="50">
        <v>0</v>
      </c>
      <c r="K86" s="50">
        <v>0</v>
      </c>
      <c r="L86" s="50">
        <v>0</v>
      </c>
      <c r="N86" s="14"/>
    </row>
    <row r="87" spans="1:14" ht="12.75" customHeight="1">
      <c r="A87" s="48" t="s">
        <v>112</v>
      </c>
      <c r="B87" s="49" t="s">
        <v>217</v>
      </c>
      <c r="C87" s="19">
        <v>1718649.18</v>
      </c>
      <c r="D87" s="8">
        <v>594570</v>
      </c>
      <c r="E87" s="50">
        <v>124000</v>
      </c>
      <c r="F87" s="50">
        <v>206250</v>
      </c>
      <c r="G87" s="50">
        <v>682545.18</v>
      </c>
      <c r="H87" s="50">
        <v>111184</v>
      </c>
      <c r="I87" s="50">
        <v>100</v>
      </c>
      <c r="J87" s="50">
        <v>0</v>
      </c>
      <c r="K87" s="50">
        <v>0</v>
      </c>
      <c r="L87" s="50">
        <v>0</v>
      </c>
      <c r="N87" s="14"/>
    </row>
    <row r="88" spans="1:14" ht="12.75" customHeight="1">
      <c r="A88" s="48" t="s">
        <v>113</v>
      </c>
      <c r="B88" s="49" t="s">
        <v>218</v>
      </c>
      <c r="C88" s="19">
        <v>498910</v>
      </c>
      <c r="D88" s="8">
        <v>209400</v>
      </c>
      <c r="E88" s="50">
        <v>10000</v>
      </c>
      <c r="F88" s="50">
        <v>14437.88</v>
      </c>
      <c r="G88" s="50">
        <v>254912.12</v>
      </c>
      <c r="H88" s="50">
        <v>2900</v>
      </c>
      <c r="I88" s="50">
        <v>0</v>
      </c>
      <c r="J88" s="50">
        <v>7260</v>
      </c>
      <c r="K88" s="50">
        <v>0</v>
      </c>
      <c r="L88" s="50">
        <v>0</v>
      </c>
      <c r="N88" s="14"/>
    </row>
    <row r="89" spans="1:14" ht="12.75" customHeight="1">
      <c r="A89" s="48" t="s">
        <v>114</v>
      </c>
      <c r="B89" s="49" t="s">
        <v>219</v>
      </c>
      <c r="C89" s="19">
        <v>11693810</v>
      </c>
      <c r="D89" s="8">
        <v>3648110</v>
      </c>
      <c r="E89" s="50">
        <v>225000</v>
      </c>
      <c r="F89" s="50">
        <v>1311600</v>
      </c>
      <c r="G89" s="50">
        <v>4094800</v>
      </c>
      <c r="H89" s="50">
        <v>794800</v>
      </c>
      <c r="I89" s="50">
        <v>52500</v>
      </c>
      <c r="J89" s="50">
        <v>0</v>
      </c>
      <c r="K89" s="50">
        <v>67000</v>
      </c>
      <c r="L89" s="50">
        <v>1500000</v>
      </c>
      <c r="N89" s="14"/>
    </row>
    <row r="90" spans="1:14" ht="12.75" customHeight="1">
      <c r="A90" s="48" t="s">
        <v>115</v>
      </c>
      <c r="B90" s="49" t="s">
        <v>220</v>
      </c>
      <c r="C90" s="19">
        <v>215863.04</v>
      </c>
      <c r="D90" s="8">
        <v>41750</v>
      </c>
      <c r="E90" s="50">
        <v>28000</v>
      </c>
      <c r="F90" s="50">
        <v>26577</v>
      </c>
      <c r="G90" s="50">
        <v>87321.04</v>
      </c>
      <c r="H90" s="50">
        <v>8215</v>
      </c>
      <c r="I90" s="50">
        <v>0</v>
      </c>
      <c r="J90" s="50">
        <v>24000</v>
      </c>
      <c r="K90" s="50">
        <v>0</v>
      </c>
      <c r="L90" s="50">
        <v>0</v>
      </c>
      <c r="N90" s="14"/>
    </row>
    <row r="91" spans="1:14" ht="12.75" customHeight="1">
      <c r="A91" s="48" t="s">
        <v>221</v>
      </c>
      <c r="B91" s="49" t="s">
        <v>222</v>
      </c>
      <c r="C91" s="19">
        <v>6569890.789999999</v>
      </c>
      <c r="D91" s="8">
        <v>3462551.73</v>
      </c>
      <c r="E91" s="50">
        <v>297757.65</v>
      </c>
      <c r="F91" s="50">
        <v>716420.06</v>
      </c>
      <c r="G91" s="50">
        <v>1943705.25</v>
      </c>
      <c r="H91" s="50">
        <v>91856.1</v>
      </c>
      <c r="I91" s="50">
        <v>0</v>
      </c>
      <c r="J91" s="50">
        <v>57600</v>
      </c>
      <c r="K91" s="50">
        <v>0</v>
      </c>
      <c r="L91" s="50">
        <v>0</v>
      </c>
      <c r="N91" s="14"/>
    </row>
    <row r="92" spans="1:14" ht="12.75" customHeight="1">
      <c r="A92" s="48" t="s">
        <v>116</v>
      </c>
      <c r="B92" s="49" t="s">
        <v>223</v>
      </c>
      <c r="C92" s="19">
        <v>291530</v>
      </c>
      <c r="D92" s="8">
        <v>143330</v>
      </c>
      <c r="E92" s="50">
        <v>1000</v>
      </c>
      <c r="F92" s="50">
        <v>11920</v>
      </c>
      <c r="G92" s="50">
        <v>114303</v>
      </c>
      <c r="H92" s="50">
        <v>20977</v>
      </c>
      <c r="I92" s="50">
        <v>0</v>
      </c>
      <c r="J92" s="50">
        <v>0</v>
      </c>
      <c r="K92" s="50">
        <v>0</v>
      </c>
      <c r="L92" s="50">
        <v>0</v>
      </c>
      <c r="N92" s="14"/>
    </row>
    <row r="93" spans="1:14" ht="12.75" customHeight="1">
      <c r="A93" s="48" t="s">
        <v>117</v>
      </c>
      <c r="B93" s="49" t="s">
        <v>224</v>
      </c>
      <c r="C93" s="19">
        <v>117514</v>
      </c>
      <c r="D93" s="8">
        <v>34950</v>
      </c>
      <c r="E93" s="50">
        <v>1000</v>
      </c>
      <c r="F93" s="50">
        <v>1452</v>
      </c>
      <c r="G93" s="50">
        <v>46590</v>
      </c>
      <c r="H93" s="50">
        <v>33522</v>
      </c>
      <c r="I93" s="50">
        <v>0</v>
      </c>
      <c r="J93" s="50">
        <v>0</v>
      </c>
      <c r="K93" s="50">
        <v>0</v>
      </c>
      <c r="L93" s="50">
        <v>0</v>
      </c>
      <c r="N93" s="14"/>
    </row>
    <row r="94" spans="1:14" ht="12.75" customHeight="1">
      <c r="A94" s="48" t="s">
        <v>118</v>
      </c>
      <c r="B94" s="49" t="s">
        <v>225</v>
      </c>
      <c r="C94" s="19">
        <v>306850</v>
      </c>
      <c r="D94" s="8">
        <v>107850</v>
      </c>
      <c r="E94" s="50">
        <v>20000</v>
      </c>
      <c r="F94" s="50">
        <v>4300</v>
      </c>
      <c r="G94" s="50">
        <v>135700</v>
      </c>
      <c r="H94" s="50">
        <v>1500</v>
      </c>
      <c r="I94" s="50">
        <v>0</v>
      </c>
      <c r="J94" s="50">
        <v>37500</v>
      </c>
      <c r="K94" s="50">
        <v>0</v>
      </c>
      <c r="L94" s="50">
        <v>0</v>
      </c>
      <c r="N94" s="14"/>
    </row>
    <row r="95" spans="1:14" ht="12.75" customHeight="1">
      <c r="A95" s="48" t="s">
        <v>119</v>
      </c>
      <c r="B95" s="49" t="s">
        <v>226</v>
      </c>
      <c r="C95" s="19">
        <v>1548291</v>
      </c>
      <c r="D95" s="8">
        <v>235000</v>
      </c>
      <c r="E95" s="50">
        <v>40000</v>
      </c>
      <c r="F95" s="50">
        <v>84500</v>
      </c>
      <c r="G95" s="50">
        <v>485000</v>
      </c>
      <c r="H95" s="50">
        <v>82135</v>
      </c>
      <c r="I95" s="50">
        <v>500</v>
      </c>
      <c r="J95" s="50">
        <v>471156</v>
      </c>
      <c r="K95" s="50">
        <v>0</v>
      </c>
      <c r="L95" s="50">
        <v>150000</v>
      </c>
      <c r="N95" s="14"/>
    </row>
    <row r="96" spans="1:14" ht="12.75" customHeight="1">
      <c r="A96" s="48" t="s">
        <v>120</v>
      </c>
      <c r="B96" s="49" t="s">
        <v>227</v>
      </c>
      <c r="C96" s="19">
        <v>309179.41</v>
      </c>
      <c r="D96" s="8">
        <v>70885.7</v>
      </c>
      <c r="E96" s="50">
        <v>15000</v>
      </c>
      <c r="F96" s="50">
        <v>45944.99</v>
      </c>
      <c r="G96" s="50">
        <v>138567.67</v>
      </c>
      <c r="H96" s="50">
        <v>24546.05</v>
      </c>
      <c r="I96" s="50">
        <v>0</v>
      </c>
      <c r="J96" s="50">
        <v>14235</v>
      </c>
      <c r="K96" s="50">
        <v>0</v>
      </c>
      <c r="L96" s="50">
        <v>0</v>
      </c>
      <c r="N96" s="14"/>
    </row>
    <row r="97" spans="1:14" ht="12.75" customHeight="1">
      <c r="A97" s="48" t="s">
        <v>121</v>
      </c>
      <c r="B97" s="49" t="s">
        <v>228</v>
      </c>
      <c r="C97" s="19">
        <v>1015066.93</v>
      </c>
      <c r="D97" s="8">
        <v>29600</v>
      </c>
      <c r="E97" s="50">
        <v>12000</v>
      </c>
      <c r="F97" s="50">
        <v>21100</v>
      </c>
      <c r="G97" s="50">
        <v>88020</v>
      </c>
      <c r="H97" s="50">
        <v>148388.53</v>
      </c>
      <c r="I97" s="50">
        <v>0</v>
      </c>
      <c r="J97" s="50">
        <v>635079.74</v>
      </c>
      <c r="K97" s="50">
        <v>0</v>
      </c>
      <c r="L97" s="50">
        <v>80878.66</v>
      </c>
      <c r="N97" s="14"/>
    </row>
    <row r="98" spans="1:14" ht="12.75" customHeight="1">
      <c r="A98" s="48" t="s">
        <v>122</v>
      </c>
      <c r="B98" s="49" t="s">
        <v>229</v>
      </c>
      <c r="C98" s="19">
        <v>179506.17</v>
      </c>
      <c r="D98" s="8">
        <v>22209.3</v>
      </c>
      <c r="E98" s="50">
        <v>2500</v>
      </c>
      <c r="F98" s="50">
        <v>12379.41</v>
      </c>
      <c r="G98" s="50">
        <v>77222</v>
      </c>
      <c r="H98" s="50">
        <v>62645.46</v>
      </c>
      <c r="I98" s="50">
        <v>0</v>
      </c>
      <c r="J98" s="50">
        <v>100</v>
      </c>
      <c r="K98" s="50">
        <v>0</v>
      </c>
      <c r="L98" s="50">
        <v>2450</v>
      </c>
      <c r="N98" s="14"/>
    </row>
    <row r="99" spans="1:14" ht="12.75" customHeight="1">
      <c r="A99" s="48" t="s">
        <v>123</v>
      </c>
      <c r="B99" s="49" t="s">
        <v>230</v>
      </c>
      <c r="C99" s="19">
        <v>153060</v>
      </c>
      <c r="D99" s="8">
        <v>38100</v>
      </c>
      <c r="E99" s="50">
        <v>2100</v>
      </c>
      <c r="F99" s="50">
        <v>3300</v>
      </c>
      <c r="G99" s="50">
        <v>90040</v>
      </c>
      <c r="H99" s="50">
        <v>16220</v>
      </c>
      <c r="I99" s="50">
        <v>0</v>
      </c>
      <c r="J99" s="50">
        <v>3300</v>
      </c>
      <c r="K99" s="50">
        <v>0</v>
      </c>
      <c r="L99" s="50">
        <v>0</v>
      </c>
      <c r="N99" s="14"/>
    </row>
    <row r="100" spans="1:14" ht="12.75" customHeight="1">
      <c r="A100" s="48" t="s">
        <v>124</v>
      </c>
      <c r="B100" s="49" t="s">
        <v>231</v>
      </c>
      <c r="C100" s="19">
        <v>10751422</v>
      </c>
      <c r="D100" s="8">
        <v>3709336</v>
      </c>
      <c r="E100" s="50">
        <v>325000</v>
      </c>
      <c r="F100" s="50">
        <v>1063138</v>
      </c>
      <c r="G100" s="50">
        <v>5114026</v>
      </c>
      <c r="H100" s="50">
        <v>119896</v>
      </c>
      <c r="I100" s="50">
        <v>0</v>
      </c>
      <c r="J100" s="50">
        <v>255401</v>
      </c>
      <c r="K100" s="50">
        <v>0</v>
      </c>
      <c r="L100" s="50">
        <v>164625</v>
      </c>
      <c r="N100" s="14"/>
    </row>
    <row r="101" spans="1:14" ht="12.75" customHeight="1">
      <c r="A101" s="48" t="s">
        <v>125</v>
      </c>
      <c r="B101" s="49" t="s">
        <v>232</v>
      </c>
      <c r="C101" s="19">
        <v>2876563.05</v>
      </c>
      <c r="D101" s="8">
        <v>631000</v>
      </c>
      <c r="E101" s="50">
        <v>59732.41</v>
      </c>
      <c r="F101" s="50">
        <v>218050</v>
      </c>
      <c r="G101" s="50">
        <v>681935</v>
      </c>
      <c r="H101" s="50">
        <v>225930</v>
      </c>
      <c r="I101" s="50">
        <v>340340</v>
      </c>
      <c r="J101" s="50">
        <v>719575.64</v>
      </c>
      <c r="K101" s="50">
        <v>0</v>
      </c>
      <c r="L101" s="50">
        <v>0</v>
      </c>
      <c r="N101" s="14"/>
    </row>
    <row r="102" spans="1:14" ht="12.75" customHeight="1">
      <c r="A102" s="48" t="s">
        <v>126</v>
      </c>
      <c r="B102" s="49" t="s">
        <v>233</v>
      </c>
      <c r="C102" s="19">
        <v>332400</v>
      </c>
      <c r="D102" s="8">
        <v>42000</v>
      </c>
      <c r="E102" s="50">
        <v>9000</v>
      </c>
      <c r="F102" s="50">
        <v>16450</v>
      </c>
      <c r="G102" s="50">
        <v>45400</v>
      </c>
      <c r="H102" s="50">
        <v>7550</v>
      </c>
      <c r="I102" s="50">
        <v>0</v>
      </c>
      <c r="J102" s="50">
        <v>212000</v>
      </c>
      <c r="K102" s="50">
        <v>0</v>
      </c>
      <c r="L102" s="50">
        <v>0</v>
      </c>
      <c r="N102" s="14"/>
    </row>
    <row r="103" spans="1:14" ht="12.75" customHeight="1">
      <c r="A103" s="48" t="s">
        <v>401</v>
      </c>
      <c r="B103" s="49" t="s">
        <v>234</v>
      </c>
      <c r="C103" s="19">
        <v>482510</v>
      </c>
      <c r="D103" s="8">
        <v>72050</v>
      </c>
      <c r="E103" s="50">
        <v>13500</v>
      </c>
      <c r="F103" s="50">
        <v>24150</v>
      </c>
      <c r="G103" s="50">
        <v>163550</v>
      </c>
      <c r="H103" s="50">
        <v>18750</v>
      </c>
      <c r="I103" s="50">
        <v>8000</v>
      </c>
      <c r="J103" s="50">
        <v>181973</v>
      </c>
      <c r="K103" s="50">
        <v>0</v>
      </c>
      <c r="L103" s="50">
        <v>537</v>
      </c>
      <c r="N103" s="14"/>
    </row>
    <row r="104" spans="1:14" ht="12.75" customHeight="1">
      <c r="A104" s="48" t="s">
        <v>402</v>
      </c>
      <c r="B104" s="49" t="s">
        <v>235</v>
      </c>
      <c r="C104" s="19">
        <v>1330000</v>
      </c>
      <c r="D104" s="8">
        <v>641600</v>
      </c>
      <c r="E104" s="50">
        <v>60000</v>
      </c>
      <c r="F104" s="50">
        <v>75250</v>
      </c>
      <c r="G104" s="50">
        <v>307250</v>
      </c>
      <c r="H104" s="50">
        <v>11500</v>
      </c>
      <c r="I104" s="50">
        <v>35000</v>
      </c>
      <c r="J104" s="50">
        <v>199400</v>
      </c>
      <c r="K104" s="50">
        <v>0</v>
      </c>
      <c r="L104" s="50">
        <v>0</v>
      </c>
      <c r="N104" s="14"/>
    </row>
    <row r="105" spans="1:14" ht="12.75" customHeight="1">
      <c r="A105" s="48" t="s">
        <v>403</v>
      </c>
      <c r="B105" s="49" t="s">
        <v>236</v>
      </c>
      <c r="C105" s="19">
        <v>203733</v>
      </c>
      <c r="D105" s="8">
        <v>27740</v>
      </c>
      <c r="E105" s="50">
        <v>4200</v>
      </c>
      <c r="F105" s="50">
        <v>2875</v>
      </c>
      <c r="G105" s="50">
        <v>87766</v>
      </c>
      <c r="H105" s="50">
        <v>37429</v>
      </c>
      <c r="I105" s="50">
        <v>1200</v>
      </c>
      <c r="J105" s="50">
        <v>26436</v>
      </c>
      <c r="K105" s="50">
        <v>16087</v>
      </c>
      <c r="L105" s="50">
        <v>0</v>
      </c>
      <c r="N105" s="14"/>
    </row>
    <row r="106" spans="1:14" ht="12.75" customHeight="1">
      <c r="A106" s="48" t="s">
        <v>404</v>
      </c>
      <c r="B106" s="49" t="s">
        <v>237</v>
      </c>
      <c r="C106" s="19">
        <v>112333</v>
      </c>
      <c r="D106" s="8">
        <v>16000</v>
      </c>
      <c r="E106" s="50">
        <v>1000</v>
      </c>
      <c r="F106" s="50">
        <v>1620</v>
      </c>
      <c r="G106" s="50">
        <v>28410</v>
      </c>
      <c r="H106" s="50">
        <v>42803</v>
      </c>
      <c r="I106" s="50">
        <v>0</v>
      </c>
      <c r="J106" s="50">
        <v>15000</v>
      </c>
      <c r="K106" s="50">
        <v>7500</v>
      </c>
      <c r="L106" s="50">
        <v>0</v>
      </c>
      <c r="N106" s="14"/>
    </row>
    <row r="107" spans="1:14" ht="12.75" customHeight="1">
      <c r="A107" s="48" t="s">
        <v>405</v>
      </c>
      <c r="B107" s="49" t="s">
        <v>238</v>
      </c>
      <c r="C107" s="19">
        <v>2974094.95</v>
      </c>
      <c r="D107" s="8">
        <v>874704.08</v>
      </c>
      <c r="E107" s="50">
        <v>26577.44</v>
      </c>
      <c r="F107" s="50">
        <v>374409.11</v>
      </c>
      <c r="G107" s="50">
        <v>1098334.24</v>
      </c>
      <c r="H107" s="50">
        <v>438068.97</v>
      </c>
      <c r="I107" s="50">
        <v>0</v>
      </c>
      <c r="J107" s="50">
        <v>162001.11</v>
      </c>
      <c r="K107" s="50">
        <v>0</v>
      </c>
      <c r="L107" s="50">
        <v>0</v>
      </c>
      <c r="N107" s="14"/>
    </row>
    <row r="108" spans="1:14" ht="12.75" customHeight="1">
      <c r="A108" s="48" t="s">
        <v>406</v>
      </c>
      <c r="B108" s="49" t="s">
        <v>239</v>
      </c>
      <c r="C108" s="19">
        <v>2202295</v>
      </c>
      <c r="D108" s="8">
        <v>562000</v>
      </c>
      <c r="E108" s="50">
        <v>105000</v>
      </c>
      <c r="F108" s="50">
        <v>370228</v>
      </c>
      <c r="G108" s="50">
        <v>816885</v>
      </c>
      <c r="H108" s="50">
        <v>55430</v>
      </c>
      <c r="I108" s="50">
        <v>1000</v>
      </c>
      <c r="J108" s="50">
        <v>291752</v>
      </c>
      <c r="K108" s="50">
        <v>0</v>
      </c>
      <c r="L108" s="50">
        <v>0</v>
      </c>
      <c r="N108" s="14"/>
    </row>
    <row r="109" spans="1:14" ht="12.75" customHeight="1" thickBot="1">
      <c r="A109" s="48" t="s">
        <v>407</v>
      </c>
      <c r="B109" s="49" t="s">
        <v>240</v>
      </c>
      <c r="C109" s="19">
        <v>1650220.7</v>
      </c>
      <c r="D109" s="8">
        <v>688800.23</v>
      </c>
      <c r="E109" s="50">
        <v>15000.01</v>
      </c>
      <c r="F109" s="50">
        <v>148065.13</v>
      </c>
      <c r="G109" s="50">
        <v>391000</v>
      </c>
      <c r="H109" s="50">
        <v>99807.8</v>
      </c>
      <c r="I109" s="50">
        <v>0.01</v>
      </c>
      <c r="J109" s="50">
        <v>307547.51</v>
      </c>
      <c r="K109" s="50">
        <v>0.01</v>
      </c>
      <c r="L109" s="50">
        <v>0</v>
      </c>
      <c r="N109" s="14"/>
    </row>
    <row r="110" spans="1:14" ht="12.75" customHeight="1">
      <c r="A110" s="46" t="s">
        <v>408</v>
      </c>
      <c r="B110" s="47" t="s">
        <v>241</v>
      </c>
      <c r="C110" s="19">
        <v>3377152.92</v>
      </c>
      <c r="D110" s="8">
        <v>564000</v>
      </c>
      <c r="E110" s="50">
        <v>20000</v>
      </c>
      <c r="F110" s="50">
        <v>738211.91</v>
      </c>
      <c r="G110" s="50">
        <v>968500</v>
      </c>
      <c r="H110" s="50">
        <v>499708.46</v>
      </c>
      <c r="I110" s="50">
        <v>0</v>
      </c>
      <c r="J110" s="50">
        <v>586732.55</v>
      </c>
      <c r="K110" s="50">
        <v>0</v>
      </c>
      <c r="L110" s="50">
        <v>0</v>
      </c>
      <c r="N110" s="14"/>
    </row>
    <row r="111" spans="1:14" ht="12.75" customHeight="1">
      <c r="A111" s="48" t="s">
        <v>409</v>
      </c>
      <c r="B111" s="49" t="s">
        <v>242</v>
      </c>
      <c r="C111" s="19">
        <v>2353833</v>
      </c>
      <c r="D111" s="8">
        <v>617376</v>
      </c>
      <c r="E111" s="50">
        <v>5000</v>
      </c>
      <c r="F111" s="50">
        <v>359890</v>
      </c>
      <c r="G111" s="50">
        <v>846529</v>
      </c>
      <c r="H111" s="50">
        <v>253853</v>
      </c>
      <c r="I111" s="50">
        <v>8530</v>
      </c>
      <c r="J111" s="50">
        <v>262655</v>
      </c>
      <c r="K111" s="50">
        <v>0</v>
      </c>
      <c r="L111" s="50">
        <v>0</v>
      </c>
      <c r="N111" s="14"/>
    </row>
    <row r="112" spans="1:14" ht="12.75" customHeight="1">
      <c r="A112" s="48" t="s">
        <v>410</v>
      </c>
      <c r="B112" s="49" t="s">
        <v>243</v>
      </c>
      <c r="C112" s="19">
        <v>2585197.61</v>
      </c>
      <c r="D112" s="8">
        <v>1475060</v>
      </c>
      <c r="E112" s="50">
        <v>120000</v>
      </c>
      <c r="F112" s="50">
        <v>117620</v>
      </c>
      <c r="G112" s="50">
        <v>592530</v>
      </c>
      <c r="H112" s="50">
        <v>5383.11</v>
      </c>
      <c r="I112" s="50">
        <v>129604.5</v>
      </c>
      <c r="J112" s="50">
        <v>145000</v>
      </c>
      <c r="K112" s="50">
        <v>0</v>
      </c>
      <c r="L112" s="50">
        <v>0</v>
      </c>
      <c r="N112" s="14"/>
    </row>
    <row r="113" spans="1:14" ht="12.75" customHeight="1">
      <c r="A113" s="48" t="s">
        <v>411</v>
      </c>
      <c r="B113" s="49" t="s">
        <v>244</v>
      </c>
      <c r="C113" s="19">
        <v>197282</v>
      </c>
      <c r="D113" s="8">
        <v>53100</v>
      </c>
      <c r="E113" s="50">
        <v>3000</v>
      </c>
      <c r="F113" s="50">
        <v>24100</v>
      </c>
      <c r="G113" s="50">
        <v>63760</v>
      </c>
      <c r="H113" s="50">
        <v>53322</v>
      </c>
      <c r="I113" s="50">
        <v>0</v>
      </c>
      <c r="J113" s="50">
        <v>0</v>
      </c>
      <c r="K113" s="50">
        <v>0</v>
      </c>
      <c r="L113" s="50">
        <v>0</v>
      </c>
      <c r="N113" s="14"/>
    </row>
    <row r="114" spans="1:14" ht="12.75" customHeight="1">
      <c r="A114" s="48" t="s">
        <v>412</v>
      </c>
      <c r="B114" s="49" t="s">
        <v>245</v>
      </c>
      <c r="C114" s="19">
        <v>159324.51</v>
      </c>
      <c r="D114" s="8">
        <v>25491</v>
      </c>
      <c r="E114" s="50">
        <v>5182.82</v>
      </c>
      <c r="F114" s="50">
        <v>6424.96</v>
      </c>
      <c r="G114" s="50">
        <v>53562.65</v>
      </c>
      <c r="H114" s="50">
        <v>6714</v>
      </c>
      <c r="I114" s="50">
        <v>0</v>
      </c>
      <c r="J114" s="50">
        <v>60285.85</v>
      </c>
      <c r="K114" s="50">
        <v>0</v>
      </c>
      <c r="L114" s="50">
        <v>1663.23</v>
      </c>
      <c r="N114" s="14"/>
    </row>
    <row r="115" spans="1:14" ht="12.75" customHeight="1">
      <c r="A115" s="48" t="s">
        <v>413</v>
      </c>
      <c r="B115" s="49" t="s">
        <v>246</v>
      </c>
      <c r="C115" s="19">
        <v>280577</v>
      </c>
      <c r="D115" s="8">
        <v>14500</v>
      </c>
      <c r="E115" s="50">
        <v>1500</v>
      </c>
      <c r="F115" s="50">
        <v>11290</v>
      </c>
      <c r="G115" s="50">
        <v>96141</v>
      </c>
      <c r="H115" s="50">
        <v>85066</v>
      </c>
      <c r="I115" s="50">
        <v>0</v>
      </c>
      <c r="J115" s="50">
        <v>72080</v>
      </c>
      <c r="K115" s="50">
        <v>0</v>
      </c>
      <c r="L115" s="50">
        <v>0</v>
      </c>
      <c r="N115" s="14"/>
    </row>
    <row r="116" spans="1:14" ht="12.75" customHeight="1">
      <c r="A116" s="48" t="s">
        <v>414</v>
      </c>
      <c r="B116" s="49" t="s">
        <v>247</v>
      </c>
      <c r="C116" s="19">
        <v>277200</v>
      </c>
      <c r="D116" s="8">
        <v>31200</v>
      </c>
      <c r="E116" s="50">
        <v>5000</v>
      </c>
      <c r="F116" s="50">
        <v>33550</v>
      </c>
      <c r="G116" s="50">
        <v>70150</v>
      </c>
      <c r="H116" s="50">
        <v>65300</v>
      </c>
      <c r="I116" s="50">
        <v>20000</v>
      </c>
      <c r="J116" s="50">
        <v>52000</v>
      </c>
      <c r="K116" s="50">
        <v>0</v>
      </c>
      <c r="L116" s="50">
        <v>0</v>
      </c>
      <c r="N116" s="14"/>
    </row>
    <row r="117" spans="1:14" ht="12.75" customHeight="1">
      <c r="A117" s="48" t="s">
        <v>415</v>
      </c>
      <c r="B117" s="49" t="s">
        <v>248</v>
      </c>
      <c r="C117" s="19">
        <v>591378.87</v>
      </c>
      <c r="D117" s="8">
        <v>111835.41</v>
      </c>
      <c r="E117" s="50">
        <v>3200</v>
      </c>
      <c r="F117" s="50">
        <v>84598</v>
      </c>
      <c r="G117" s="50">
        <v>241819</v>
      </c>
      <c r="H117" s="50">
        <v>29400</v>
      </c>
      <c r="I117" s="50">
        <v>0</v>
      </c>
      <c r="J117" s="50">
        <v>120526.46</v>
      </c>
      <c r="K117" s="50">
        <v>0</v>
      </c>
      <c r="L117" s="50">
        <v>0</v>
      </c>
      <c r="N117" s="14"/>
    </row>
    <row r="118" spans="1:14" ht="12.75" customHeight="1">
      <c r="A118" s="48" t="s">
        <v>416</v>
      </c>
      <c r="B118" s="49" t="s">
        <v>249</v>
      </c>
      <c r="C118" s="19">
        <v>245976.33</v>
      </c>
      <c r="D118" s="8">
        <v>39900</v>
      </c>
      <c r="E118" s="50">
        <v>8000</v>
      </c>
      <c r="F118" s="50">
        <v>12270</v>
      </c>
      <c r="G118" s="50">
        <v>140343.33</v>
      </c>
      <c r="H118" s="50">
        <v>27363</v>
      </c>
      <c r="I118" s="50">
        <v>0</v>
      </c>
      <c r="J118" s="50">
        <v>17500</v>
      </c>
      <c r="K118" s="50">
        <v>0</v>
      </c>
      <c r="L118" s="50">
        <v>600</v>
      </c>
      <c r="N118" s="14"/>
    </row>
    <row r="119" spans="1:14" ht="12.75" customHeight="1">
      <c r="A119" s="48" t="s">
        <v>417</v>
      </c>
      <c r="B119" s="49" t="s">
        <v>250</v>
      </c>
      <c r="C119" s="19">
        <v>104772</v>
      </c>
      <c r="D119" s="8">
        <v>28230</v>
      </c>
      <c r="E119" s="50">
        <v>2700</v>
      </c>
      <c r="F119" s="50">
        <v>16450</v>
      </c>
      <c r="G119" s="50">
        <v>42992</v>
      </c>
      <c r="H119" s="50">
        <v>14400</v>
      </c>
      <c r="I119" s="50">
        <v>0</v>
      </c>
      <c r="J119" s="50">
        <v>0</v>
      </c>
      <c r="K119" s="50">
        <v>0</v>
      </c>
      <c r="L119" s="50">
        <v>0</v>
      </c>
      <c r="N119" s="14"/>
    </row>
    <row r="120" spans="1:14" ht="12.75" customHeight="1">
      <c r="A120" s="48" t="s">
        <v>418</v>
      </c>
      <c r="B120" s="49" t="s">
        <v>251</v>
      </c>
      <c r="C120" s="19">
        <v>1389170</v>
      </c>
      <c r="D120" s="8">
        <v>179550</v>
      </c>
      <c r="E120" s="50">
        <v>36000</v>
      </c>
      <c r="F120" s="50">
        <v>44420</v>
      </c>
      <c r="G120" s="50">
        <v>256170</v>
      </c>
      <c r="H120" s="50">
        <v>427030</v>
      </c>
      <c r="I120" s="50">
        <v>0</v>
      </c>
      <c r="J120" s="50">
        <v>196000</v>
      </c>
      <c r="K120" s="50">
        <v>250000</v>
      </c>
      <c r="L120" s="50">
        <v>0</v>
      </c>
      <c r="N120" s="14"/>
    </row>
    <row r="121" spans="1:14" ht="12.75" customHeight="1">
      <c r="A121" s="48" t="s">
        <v>419</v>
      </c>
      <c r="B121" s="49" t="s">
        <v>252</v>
      </c>
      <c r="C121" s="19">
        <v>133400</v>
      </c>
      <c r="D121" s="8">
        <v>52050</v>
      </c>
      <c r="E121" s="50">
        <v>2000</v>
      </c>
      <c r="F121" s="50">
        <v>270</v>
      </c>
      <c r="G121" s="50">
        <v>79030</v>
      </c>
      <c r="H121" s="50">
        <v>50</v>
      </c>
      <c r="I121" s="50">
        <v>0</v>
      </c>
      <c r="J121" s="50">
        <v>0</v>
      </c>
      <c r="K121" s="50">
        <v>0</v>
      </c>
      <c r="L121" s="50">
        <v>0</v>
      </c>
      <c r="N121" s="14"/>
    </row>
    <row r="122" spans="1:14" ht="12.75" customHeight="1">
      <c r="A122" s="48" t="s">
        <v>420</v>
      </c>
      <c r="B122" s="49" t="s">
        <v>253</v>
      </c>
      <c r="C122" s="19">
        <v>66889.78</v>
      </c>
      <c r="D122" s="8">
        <v>12291.5</v>
      </c>
      <c r="E122" s="50">
        <v>4500</v>
      </c>
      <c r="F122" s="50">
        <v>1500</v>
      </c>
      <c r="G122" s="50">
        <v>34249.26</v>
      </c>
      <c r="H122" s="50">
        <v>80.05</v>
      </c>
      <c r="I122" s="50">
        <v>0</v>
      </c>
      <c r="J122" s="50">
        <v>14268.97</v>
      </c>
      <c r="K122" s="50">
        <v>0</v>
      </c>
      <c r="L122" s="50">
        <v>0</v>
      </c>
      <c r="N122" s="14"/>
    </row>
    <row r="123" spans="1:14" ht="12.75" customHeight="1">
      <c r="A123" s="48" t="s">
        <v>421</v>
      </c>
      <c r="B123" s="49" t="s">
        <v>254</v>
      </c>
      <c r="C123" s="19">
        <v>421328.61</v>
      </c>
      <c r="D123" s="8">
        <v>152200</v>
      </c>
      <c r="E123" s="50">
        <v>35000</v>
      </c>
      <c r="F123" s="50">
        <v>34046.27</v>
      </c>
      <c r="G123" s="50">
        <v>171182.34</v>
      </c>
      <c r="H123" s="50">
        <v>20700</v>
      </c>
      <c r="I123" s="50">
        <v>0</v>
      </c>
      <c r="J123" s="50">
        <v>8200</v>
      </c>
      <c r="K123" s="50">
        <v>0</v>
      </c>
      <c r="L123" s="50">
        <v>0</v>
      </c>
      <c r="N123" s="14"/>
    </row>
    <row r="124" spans="1:14" ht="12.75" customHeight="1">
      <c r="A124" s="48" t="s">
        <v>422</v>
      </c>
      <c r="B124" s="49" t="s">
        <v>255</v>
      </c>
      <c r="C124" s="19">
        <v>79382.01</v>
      </c>
      <c r="D124" s="8">
        <v>23300</v>
      </c>
      <c r="E124" s="50">
        <v>10000</v>
      </c>
      <c r="F124" s="50">
        <v>1010</v>
      </c>
      <c r="G124" s="50">
        <v>33643.61</v>
      </c>
      <c r="H124" s="50">
        <v>11428.4</v>
      </c>
      <c r="I124" s="50">
        <v>0</v>
      </c>
      <c r="J124" s="50">
        <v>0</v>
      </c>
      <c r="K124" s="50">
        <v>0</v>
      </c>
      <c r="L124" s="50">
        <v>0</v>
      </c>
      <c r="N124" s="14"/>
    </row>
    <row r="125" spans="1:14" ht="12.75" customHeight="1">
      <c r="A125" s="48" t="s">
        <v>423</v>
      </c>
      <c r="B125" s="49" t="s">
        <v>256</v>
      </c>
      <c r="C125" s="19">
        <v>5226073.25</v>
      </c>
      <c r="D125" s="8">
        <v>2406000</v>
      </c>
      <c r="E125" s="50">
        <v>100000</v>
      </c>
      <c r="F125" s="50">
        <v>482300</v>
      </c>
      <c r="G125" s="50">
        <v>1666466.25</v>
      </c>
      <c r="H125" s="50">
        <v>171307</v>
      </c>
      <c r="I125" s="50">
        <v>0</v>
      </c>
      <c r="J125" s="50">
        <v>0</v>
      </c>
      <c r="K125" s="50">
        <v>400000</v>
      </c>
      <c r="L125" s="50">
        <v>0</v>
      </c>
      <c r="N125" s="14"/>
    </row>
    <row r="126" spans="1:14" ht="12.75" customHeight="1">
      <c r="A126" s="48" t="s">
        <v>424</v>
      </c>
      <c r="B126" s="49" t="s">
        <v>257</v>
      </c>
      <c r="C126" s="19">
        <v>872884</v>
      </c>
      <c r="D126" s="8">
        <v>297600</v>
      </c>
      <c r="E126" s="50">
        <v>30000</v>
      </c>
      <c r="F126" s="50">
        <v>113125</v>
      </c>
      <c r="G126" s="50">
        <v>303294</v>
      </c>
      <c r="H126" s="50">
        <v>36465</v>
      </c>
      <c r="I126" s="50">
        <v>0</v>
      </c>
      <c r="J126" s="50">
        <v>92400</v>
      </c>
      <c r="K126" s="50">
        <v>0</v>
      </c>
      <c r="L126" s="50">
        <v>0</v>
      </c>
      <c r="N126" s="14"/>
    </row>
    <row r="127" spans="1:14" ht="12.75" customHeight="1">
      <c r="A127" s="48" t="s">
        <v>425</v>
      </c>
      <c r="B127" s="49" t="s">
        <v>258</v>
      </c>
      <c r="C127" s="19">
        <v>435330</v>
      </c>
      <c r="D127" s="8">
        <v>116000</v>
      </c>
      <c r="E127" s="50">
        <v>5000</v>
      </c>
      <c r="F127" s="50">
        <v>10820</v>
      </c>
      <c r="G127" s="50">
        <v>112310</v>
      </c>
      <c r="H127" s="50">
        <v>191200</v>
      </c>
      <c r="I127" s="50">
        <v>0</v>
      </c>
      <c r="J127" s="50">
        <v>0</v>
      </c>
      <c r="K127" s="50">
        <v>0</v>
      </c>
      <c r="L127" s="50">
        <v>0</v>
      </c>
      <c r="N127" s="14"/>
    </row>
    <row r="128" spans="1:14" ht="12.75" customHeight="1">
      <c r="A128" s="48" t="s">
        <v>426</v>
      </c>
      <c r="B128" s="49" t="s">
        <v>259</v>
      </c>
      <c r="C128" s="19">
        <v>244000</v>
      </c>
      <c r="D128" s="8">
        <v>66000</v>
      </c>
      <c r="E128" s="50">
        <v>9000</v>
      </c>
      <c r="F128" s="50">
        <v>3249.55</v>
      </c>
      <c r="G128" s="50">
        <v>161750.45</v>
      </c>
      <c r="H128" s="50">
        <v>3000</v>
      </c>
      <c r="I128" s="50">
        <v>0</v>
      </c>
      <c r="J128" s="50">
        <v>0</v>
      </c>
      <c r="K128" s="50">
        <v>1000</v>
      </c>
      <c r="L128" s="50">
        <v>0</v>
      </c>
      <c r="N128" s="14"/>
    </row>
    <row r="129" spans="1:14" ht="12.75" customHeight="1">
      <c r="A129" s="48" t="s">
        <v>427</v>
      </c>
      <c r="B129" s="49" t="s">
        <v>260</v>
      </c>
      <c r="C129" s="19">
        <v>412118.27</v>
      </c>
      <c r="D129" s="8">
        <v>122500</v>
      </c>
      <c r="E129" s="50">
        <v>13000</v>
      </c>
      <c r="F129" s="50">
        <v>28900</v>
      </c>
      <c r="G129" s="50">
        <v>147859.27</v>
      </c>
      <c r="H129" s="50">
        <v>27960</v>
      </c>
      <c r="I129" s="50">
        <v>0</v>
      </c>
      <c r="J129" s="50">
        <v>61200</v>
      </c>
      <c r="K129" s="50">
        <v>10699</v>
      </c>
      <c r="L129" s="50">
        <v>0</v>
      </c>
      <c r="N129" s="14"/>
    </row>
    <row r="130" spans="1:14" ht="12.75" customHeight="1">
      <c r="A130" s="48" t="s">
        <v>428</v>
      </c>
      <c r="B130" s="49" t="s">
        <v>261</v>
      </c>
      <c r="C130" s="19">
        <v>138210</v>
      </c>
      <c r="D130" s="8">
        <v>40200</v>
      </c>
      <c r="E130" s="50">
        <v>3466</v>
      </c>
      <c r="F130" s="50">
        <v>35300</v>
      </c>
      <c r="G130" s="50">
        <v>53140</v>
      </c>
      <c r="H130" s="50">
        <v>1004</v>
      </c>
      <c r="I130" s="50">
        <v>0</v>
      </c>
      <c r="J130" s="50">
        <v>5100</v>
      </c>
      <c r="K130" s="50">
        <v>0</v>
      </c>
      <c r="L130" s="50">
        <v>0</v>
      </c>
      <c r="N130" s="14"/>
    </row>
    <row r="131" spans="1:14" ht="12.75" customHeight="1">
      <c r="A131" s="48" t="s">
        <v>429</v>
      </c>
      <c r="B131" s="49" t="s">
        <v>262</v>
      </c>
      <c r="C131" s="19">
        <v>308909.68</v>
      </c>
      <c r="D131" s="8">
        <v>88730</v>
      </c>
      <c r="E131" s="50">
        <v>10000</v>
      </c>
      <c r="F131" s="50">
        <v>30980.25</v>
      </c>
      <c r="G131" s="50">
        <v>155235.36</v>
      </c>
      <c r="H131" s="50">
        <v>21964.07</v>
      </c>
      <c r="I131" s="50">
        <v>0</v>
      </c>
      <c r="J131" s="50">
        <v>2000</v>
      </c>
      <c r="K131" s="50">
        <v>0</v>
      </c>
      <c r="L131" s="50">
        <v>0</v>
      </c>
      <c r="N131" s="14"/>
    </row>
    <row r="132" spans="1:14" ht="12.75" customHeight="1">
      <c r="A132" s="48" t="s">
        <v>430</v>
      </c>
      <c r="B132" s="49" t="s">
        <v>263</v>
      </c>
      <c r="C132" s="19">
        <v>492781.69</v>
      </c>
      <c r="D132" s="8">
        <v>91600</v>
      </c>
      <c r="E132" s="50">
        <v>2000</v>
      </c>
      <c r="F132" s="50">
        <v>33518</v>
      </c>
      <c r="G132" s="50">
        <v>142323.69</v>
      </c>
      <c r="H132" s="50">
        <v>4740</v>
      </c>
      <c r="I132" s="50">
        <v>0</v>
      </c>
      <c r="J132" s="50">
        <v>218600</v>
      </c>
      <c r="K132" s="50">
        <v>0</v>
      </c>
      <c r="L132" s="50">
        <v>0</v>
      </c>
      <c r="N132" s="14"/>
    </row>
    <row r="133" spans="1:14" ht="12.75" customHeight="1">
      <c r="A133" s="48" t="s">
        <v>431</v>
      </c>
      <c r="B133" s="49" t="s">
        <v>264</v>
      </c>
      <c r="C133" s="19">
        <v>842046</v>
      </c>
      <c r="D133" s="8">
        <v>313650</v>
      </c>
      <c r="E133" s="50">
        <v>25000</v>
      </c>
      <c r="F133" s="50">
        <v>89950</v>
      </c>
      <c r="G133" s="50">
        <v>408726</v>
      </c>
      <c r="H133" s="50">
        <v>4720</v>
      </c>
      <c r="I133" s="50">
        <v>0</v>
      </c>
      <c r="J133" s="50">
        <v>0</v>
      </c>
      <c r="K133" s="50">
        <v>0</v>
      </c>
      <c r="L133" s="50">
        <v>0</v>
      </c>
      <c r="N133" s="14"/>
    </row>
    <row r="134" spans="1:14" ht="12.75" customHeight="1">
      <c r="A134" s="48" t="s">
        <v>432</v>
      </c>
      <c r="B134" s="49" t="s">
        <v>265</v>
      </c>
      <c r="C134" s="19">
        <v>207940</v>
      </c>
      <c r="D134" s="8">
        <v>56000</v>
      </c>
      <c r="E134" s="50">
        <v>5000</v>
      </c>
      <c r="F134" s="50">
        <v>3020</v>
      </c>
      <c r="G134" s="50">
        <v>59410</v>
      </c>
      <c r="H134" s="50">
        <v>56510</v>
      </c>
      <c r="I134" s="50">
        <v>0</v>
      </c>
      <c r="J134" s="50">
        <v>28000</v>
      </c>
      <c r="K134" s="50">
        <v>0</v>
      </c>
      <c r="L134" s="50">
        <v>0</v>
      </c>
      <c r="N134" s="14"/>
    </row>
    <row r="135" spans="1:14" ht="12.75" customHeight="1" thickBot="1">
      <c r="A135" s="48" t="s">
        <v>433</v>
      </c>
      <c r="B135" s="49" t="s">
        <v>266</v>
      </c>
      <c r="C135" s="19">
        <v>53186</v>
      </c>
      <c r="D135" s="8">
        <v>8228</v>
      </c>
      <c r="E135" s="50">
        <v>1000</v>
      </c>
      <c r="F135" s="50">
        <v>8450</v>
      </c>
      <c r="G135" s="50">
        <v>25196</v>
      </c>
      <c r="H135" s="50">
        <v>3610</v>
      </c>
      <c r="I135" s="50">
        <v>0</v>
      </c>
      <c r="J135" s="50">
        <v>4000</v>
      </c>
      <c r="K135" s="50">
        <v>0</v>
      </c>
      <c r="L135" s="50">
        <v>2702</v>
      </c>
      <c r="N135" s="14"/>
    </row>
    <row r="136" spans="1:14" ht="12.75" customHeight="1">
      <c r="A136" s="46" t="s">
        <v>434</v>
      </c>
      <c r="B136" s="47" t="s">
        <v>267</v>
      </c>
      <c r="C136" s="19">
        <v>245800.41</v>
      </c>
      <c r="D136" s="8">
        <v>54441.54</v>
      </c>
      <c r="E136" s="50">
        <v>4000</v>
      </c>
      <c r="F136" s="50">
        <v>29105.04</v>
      </c>
      <c r="G136" s="50">
        <v>77258.33</v>
      </c>
      <c r="H136" s="50">
        <v>80995.5</v>
      </c>
      <c r="I136" s="50">
        <v>0</v>
      </c>
      <c r="J136" s="50">
        <v>0</v>
      </c>
      <c r="K136" s="50">
        <v>0</v>
      </c>
      <c r="L136" s="50">
        <v>0</v>
      </c>
      <c r="N136" s="14"/>
    </row>
    <row r="137" spans="1:14" ht="12.75" customHeight="1">
      <c r="A137" s="48" t="s">
        <v>435</v>
      </c>
      <c r="B137" s="49" t="s">
        <v>268</v>
      </c>
      <c r="C137" s="19">
        <v>138474.04</v>
      </c>
      <c r="D137" s="8">
        <v>29449.69</v>
      </c>
      <c r="E137" s="50">
        <v>0</v>
      </c>
      <c r="F137" s="50">
        <v>31621.19</v>
      </c>
      <c r="G137" s="50">
        <v>71815.87</v>
      </c>
      <c r="H137" s="50">
        <v>5586.29</v>
      </c>
      <c r="I137" s="50">
        <v>1</v>
      </c>
      <c r="J137" s="50">
        <v>0</v>
      </c>
      <c r="K137" s="50">
        <v>0</v>
      </c>
      <c r="L137" s="50">
        <v>0</v>
      </c>
      <c r="N137" s="14"/>
    </row>
    <row r="138" spans="1:14" ht="12.75" customHeight="1">
      <c r="A138" s="48" t="s">
        <v>436</v>
      </c>
      <c r="B138" s="49" t="s">
        <v>269</v>
      </c>
      <c r="C138" s="19">
        <v>815320.06</v>
      </c>
      <c r="D138" s="8">
        <v>87496.08</v>
      </c>
      <c r="E138" s="50">
        <v>18000</v>
      </c>
      <c r="F138" s="50">
        <v>12630</v>
      </c>
      <c r="G138" s="50">
        <v>155288.91</v>
      </c>
      <c r="H138" s="50">
        <v>31660</v>
      </c>
      <c r="I138" s="50">
        <v>0</v>
      </c>
      <c r="J138" s="50">
        <v>510245.07</v>
      </c>
      <c r="K138" s="50">
        <v>0</v>
      </c>
      <c r="L138" s="50">
        <v>0</v>
      </c>
      <c r="N138" s="14"/>
    </row>
    <row r="139" spans="1:14" ht="12.75" customHeight="1">
      <c r="A139" s="48" t="s">
        <v>437</v>
      </c>
      <c r="B139" s="49" t="s">
        <v>270</v>
      </c>
      <c r="C139" s="19">
        <v>211721.76</v>
      </c>
      <c r="D139" s="8">
        <v>44450</v>
      </c>
      <c r="E139" s="50">
        <v>2000</v>
      </c>
      <c r="F139" s="50">
        <v>20470</v>
      </c>
      <c r="G139" s="50">
        <v>105761.76</v>
      </c>
      <c r="H139" s="50">
        <v>39040</v>
      </c>
      <c r="I139" s="50">
        <v>0</v>
      </c>
      <c r="J139" s="50">
        <v>0</v>
      </c>
      <c r="K139" s="50">
        <v>0</v>
      </c>
      <c r="L139" s="50">
        <v>0</v>
      </c>
      <c r="N139" s="14"/>
    </row>
    <row r="140" spans="1:14" ht="12.75" customHeight="1">
      <c r="A140" s="48" t="s">
        <v>438</v>
      </c>
      <c r="B140" s="49" t="s">
        <v>271</v>
      </c>
      <c r="C140" s="19">
        <v>964154</v>
      </c>
      <c r="D140" s="8">
        <v>272000</v>
      </c>
      <c r="E140" s="50">
        <v>10000</v>
      </c>
      <c r="F140" s="50">
        <v>263650</v>
      </c>
      <c r="G140" s="50">
        <v>368205</v>
      </c>
      <c r="H140" s="50">
        <v>41799</v>
      </c>
      <c r="I140" s="50">
        <v>0</v>
      </c>
      <c r="J140" s="50">
        <v>8500</v>
      </c>
      <c r="K140" s="50">
        <v>0</v>
      </c>
      <c r="L140" s="50">
        <v>0</v>
      </c>
      <c r="N140" s="14"/>
    </row>
    <row r="141" spans="1:14" ht="12.75" customHeight="1">
      <c r="A141" s="48" t="s">
        <v>439</v>
      </c>
      <c r="B141" s="49" t="s">
        <v>272</v>
      </c>
      <c r="C141" s="19">
        <v>183464.16</v>
      </c>
      <c r="D141" s="8">
        <v>38526.52</v>
      </c>
      <c r="E141" s="50">
        <v>6006.08</v>
      </c>
      <c r="F141" s="50">
        <v>771.26</v>
      </c>
      <c r="G141" s="50">
        <v>118738.28</v>
      </c>
      <c r="H141" s="50">
        <v>800.25</v>
      </c>
      <c r="I141" s="50">
        <v>0</v>
      </c>
      <c r="J141" s="50">
        <v>0</v>
      </c>
      <c r="K141" s="50">
        <v>0</v>
      </c>
      <c r="L141" s="50">
        <v>18621.77</v>
      </c>
      <c r="N141" s="14"/>
    </row>
    <row r="142" spans="1:14" ht="12.75" customHeight="1">
      <c r="A142" s="48" t="s">
        <v>440</v>
      </c>
      <c r="B142" s="49" t="s">
        <v>441</v>
      </c>
      <c r="C142" s="19">
        <v>181130</v>
      </c>
      <c r="D142" s="8">
        <v>36500</v>
      </c>
      <c r="E142" s="50">
        <v>3500</v>
      </c>
      <c r="F142" s="50">
        <v>7000</v>
      </c>
      <c r="G142" s="50">
        <v>25580</v>
      </c>
      <c r="H142" s="50">
        <v>72050</v>
      </c>
      <c r="I142" s="50">
        <v>0</v>
      </c>
      <c r="J142" s="50">
        <v>36500</v>
      </c>
      <c r="K142" s="50">
        <v>0</v>
      </c>
      <c r="L142" s="50">
        <v>0</v>
      </c>
      <c r="N142" s="14"/>
    </row>
    <row r="143" spans="1:14" ht="12.75" customHeight="1">
      <c r="A143" s="48" t="s">
        <v>442</v>
      </c>
      <c r="B143" s="49" t="s">
        <v>273</v>
      </c>
      <c r="C143" s="19">
        <v>175875</v>
      </c>
      <c r="D143" s="8">
        <v>61800</v>
      </c>
      <c r="E143" s="50">
        <v>6000</v>
      </c>
      <c r="F143" s="50">
        <v>31760</v>
      </c>
      <c r="G143" s="50">
        <v>58965</v>
      </c>
      <c r="H143" s="50">
        <v>17350</v>
      </c>
      <c r="I143" s="50">
        <v>0</v>
      </c>
      <c r="J143" s="50">
        <v>0</v>
      </c>
      <c r="K143" s="50">
        <v>0</v>
      </c>
      <c r="L143" s="50">
        <v>0</v>
      </c>
      <c r="N143" s="14"/>
    </row>
    <row r="144" spans="1:14" ht="12.75" customHeight="1">
      <c r="A144" s="48" t="s">
        <v>443</v>
      </c>
      <c r="B144" s="49" t="s">
        <v>274</v>
      </c>
      <c r="C144" s="19">
        <v>2012734</v>
      </c>
      <c r="D144" s="8">
        <v>486000</v>
      </c>
      <c r="E144" s="50">
        <v>30500</v>
      </c>
      <c r="F144" s="50">
        <v>270250</v>
      </c>
      <c r="G144" s="50">
        <v>729640</v>
      </c>
      <c r="H144" s="50">
        <v>250000</v>
      </c>
      <c r="I144" s="50">
        <v>128301</v>
      </c>
      <c r="J144" s="50">
        <v>118043</v>
      </c>
      <c r="K144" s="50">
        <v>0</v>
      </c>
      <c r="L144" s="50">
        <v>0</v>
      </c>
      <c r="N144" s="14"/>
    </row>
    <row r="145" spans="1:14" ht="12.75" customHeight="1">
      <c r="A145" s="48" t="s">
        <v>444</v>
      </c>
      <c r="B145" s="49" t="s">
        <v>275</v>
      </c>
      <c r="C145" s="19">
        <v>365535.23</v>
      </c>
      <c r="D145" s="8">
        <v>25980</v>
      </c>
      <c r="E145" s="50">
        <v>3200</v>
      </c>
      <c r="F145" s="50">
        <v>11150</v>
      </c>
      <c r="G145" s="50">
        <v>54815</v>
      </c>
      <c r="H145" s="50">
        <v>31180.19</v>
      </c>
      <c r="I145" s="50">
        <v>0</v>
      </c>
      <c r="J145" s="50">
        <v>239055.04</v>
      </c>
      <c r="K145" s="50">
        <v>0</v>
      </c>
      <c r="L145" s="50">
        <v>155</v>
      </c>
      <c r="N145" s="14"/>
    </row>
    <row r="146" spans="1:14" ht="12.75" customHeight="1">
      <c r="A146" s="48" t="s">
        <v>445</v>
      </c>
      <c r="B146" s="49" t="s">
        <v>276</v>
      </c>
      <c r="C146" s="19">
        <v>711175</v>
      </c>
      <c r="D146" s="8">
        <v>249000</v>
      </c>
      <c r="E146" s="50">
        <v>60000</v>
      </c>
      <c r="F146" s="50">
        <v>9100</v>
      </c>
      <c r="G146" s="50">
        <v>392975</v>
      </c>
      <c r="H146" s="50">
        <v>100</v>
      </c>
      <c r="I146" s="50">
        <v>0</v>
      </c>
      <c r="J146" s="50">
        <v>0</v>
      </c>
      <c r="K146" s="50">
        <v>0</v>
      </c>
      <c r="L146" s="50">
        <v>0</v>
      </c>
      <c r="N146" s="14"/>
    </row>
    <row r="147" spans="1:14" ht="12.75" customHeight="1">
      <c r="A147" s="48" t="s">
        <v>446</v>
      </c>
      <c r="B147" s="49" t="s">
        <v>277</v>
      </c>
      <c r="C147" s="19">
        <v>183100</v>
      </c>
      <c r="D147" s="8">
        <v>55150</v>
      </c>
      <c r="E147" s="50">
        <v>2300</v>
      </c>
      <c r="F147" s="50">
        <v>4200</v>
      </c>
      <c r="G147" s="50">
        <v>63645</v>
      </c>
      <c r="H147" s="50">
        <v>57805</v>
      </c>
      <c r="I147" s="50">
        <v>0</v>
      </c>
      <c r="J147" s="50">
        <v>0</v>
      </c>
      <c r="K147" s="50">
        <v>0</v>
      </c>
      <c r="L147" s="50">
        <v>0</v>
      </c>
      <c r="N147" s="14"/>
    </row>
    <row r="148" spans="1:14" ht="12.75" customHeight="1">
      <c r="A148" s="48" t="s">
        <v>447</v>
      </c>
      <c r="B148" s="49" t="s">
        <v>278</v>
      </c>
      <c r="C148" s="19">
        <v>173668.52</v>
      </c>
      <c r="D148" s="8">
        <v>13950</v>
      </c>
      <c r="E148" s="50">
        <v>1500</v>
      </c>
      <c r="F148" s="50">
        <v>6298</v>
      </c>
      <c r="G148" s="50">
        <v>24559.2</v>
      </c>
      <c r="H148" s="50">
        <v>42043.96</v>
      </c>
      <c r="I148" s="50">
        <v>36933.26</v>
      </c>
      <c r="J148" s="50">
        <v>48384.1</v>
      </c>
      <c r="K148" s="50">
        <v>0</v>
      </c>
      <c r="L148" s="50">
        <v>0</v>
      </c>
      <c r="N148" s="14"/>
    </row>
    <row r="149" spans="1:14" ht="12.75" customHeight="1">
      <c r="A149" s="48" t="s">
        <v>448</v>
      </c>
      <c r="B149" s="49" t="s">
        <v>279</v>
      </c>
      <c r="C149" s="19">
        <v>97736</v>
      </c>
      <c r="D149" s="8">
        <v>42052</v>
      </c>
      <c r="E149" s="50">
        <v>100</v>
      </c>
      <c r="F149" s="50">
        <v>7160</v>
      </c>
      <c r="G149" s="50">
        <v>33950</v>
      </c>
      <c r="H149" s="50">
        <v>14474</v>
      </c>
      <c r="I149" s="50">
        <v>0</v>
      </c>
      <c r="J149" s="50">
        <v>0</v>
      </c>
      <c r="K149" s="50">
        <v>0</v>
      </c>
      <c r="L149" s="50">
        <v>0</v>
      </c>
      <c r="N149" s="14"/>
    </row>
    <row r="150" spans="1:14" ht="12.75" customHeight="1">
      <c r="A150" s="48" t="s">
        <v>449</v>
      </c>
      <c r="B150" s="49" t="s">
        <v>280</v>
      </c>
      <c r="C150" s="19">
        <v>360300</v>
      </c>
      <c r="D150" s="8">
        <v>33300</v>
      </c>
      <c r="E150" s="50">
        <v>20000</v>
      </c>
      <c r="F150" s="50">
        <v>46400</v>
      </c>
      <c r="G150" s="50">
        <v>82400</v>
      </c>
      <c r="H150" s="50">
        <v>29000</v>
      </c>
      <c r="I150" s="50">
        <v>64200</v>
      </c>
      <c r="J150" s="50">
        <v>85000</v>
      </c>
      <c r="K150" s="50">
        <v>0</v>
      </c>
      <c r="L150" s="50">
        <v>0</v>
      </c>
      <c r="N150" s="14"/>
    </row>
    <row r="151" spans="1:14" ht="12.75" customHeight="1">
      <c r="A151" s="48" t="s">
        <v>450</v>
      </c>
      <c r="B151" s="49" t="s">
        <v>281</v>
      </c>
      <c r="C151" s="19">
        <v>2348655</v>
      </c>
      <c r="D151" s="8">
        <v>800100</v>
      </c>
      <c r="E151" s="50">
        <v>100000</v>
      </c>
      <c r="F151" s="50">
        <v>307550</v>
      </c>
      <c r="G151" s="50">
        <v>858655</v>
      </c>
      <c r="H151" s="50">
        <v>140850</v>
      </c>
      <c r="I151" s="50">
        <v>0</v>
      </c>
      <c r="J151" s="50">
        <v>141500</v>
      </c>
      <c r="K151" s="50">
        <v>0</v>
      </c>
      <c r="L151" s="50">
        <v>0</v>
      </c>
      <c r="N151" s="14"/>
    </row>
    <row r="152" spans="1:14" ht="12.75" customHeight="1">
      <c r="A152" s="48" t="s">
        <v>451</v>
      </c>
      <c r="B152" s="49" t="s">
        <v>282</v>
      </c>
      <c r="C152" s="19">
        <v>450630</v>
      </c>
      <c r="D152" s="8">
        <v>219600</v>
      </c>
      <c r="E152" s="50">
        <v>4000</v>
      </c>
      <c r="F152" s="50">
        <v>5400</v>
      </c>
      <c r="G152" s="50">
        <v>101860</v>
      </c>
      <c r="H152" s="50">
        <v>119770</v>
      </c>
      <c r="I152" s="50">
        <v>0</v>
      </c>
      <c r="J152" s="50">
        <v>0</v>
      </c>
      <c r="K152" s="50">
        <v>0</v>
      </c>
      <c r="L152" s="50">
        <v>0</v>
      </c>
      <c r="N152" s="14"/>
    </row>
    <row r="153" spans="1:14" ht="12.75" customHeight="1">
      <c r="A153" s="48" t="s">
        <v>452</v>
      </c>
      <c r="B153" s="49" t="s">
        <v>283</v>
      </c>
      <c r="C153" s="19">
        <v>207930</v>
      </c>
      <c r="D153" s="8">
        <v>35500</v>
      </c>
      <c r="E153" s="50">
        <v>2000</v>
      </c>
      <c r="F153" s="50">
        <v>11600</v>
      </c>
      <c r="G153" s="50">
        <v>26910</v>
      </c>
      <c r="H153" s="50">
        <v>95920</v>
      </c>
      <c r="I153" s="50">
        <v>0</v>
      </c>
      <c r="J153" s="50">
        <v>36000</v>
      </c>
      <c r="K153" s="50">
        <v>0</v>
      </c>
      <c r="L153" s="50">
        <v>0</v>
      </c>
      <c r="N153" s="14"/>
    </row>
    <row r="154" spans="1:14" ht="12.75" customHeight="1">
      <c r="A154" s="48" t="s">
        <v>453</v>
      </c>
      <c r="B154" s="49" t="s">
        <v>284</v>
      </c>
      <c r="C154" s="19">
        <v>1562342.87</v>
      </c>
      <c r="D154" s="8">
        <v>478288.75</v>
      </c>
      <c r="E154" s="50">
        <v>15000</v>
      </c>
      <c r="F154" s="50">
        <v>154609.56</v>
      </c>
      <c r="G154" s="50">
        <v>691634.44</v>
      </c>
      <c r="H154" s="50">
        <v>148806.12</v>
      </c>
      <c r="I154" s="50">
        <v>1</v>
      </c>
      <c r="J154" s="50">
        <v>74003</v>
      </c>
      <c r="K154" s="50">
        <v>0</v>
      </c>
      <c r="L154" s="50">
        <v>0</v>
      </c>
      <c r="N154" s="14"/>
    </row>
    <row r="155" spans="1:14" ht="12.75" customHeight="1">
      <c r="A155" s="48" t="s">
        <v>454</v>
      </c>
      <c r="B155" s="49" t="s">
        <v>285</v>
      </c>
      <c r="C155" s="19">
        <v>2507674</v>
      </c>
      <c r="D155" s="8">
        <v>1049830</v>
      </c>
      <c r="E155" s="50">
        <v>109514</v>
      </c>
      <c r="F155" s="50">
        <v>420500</v>
      </c>
      <c r="G155" s="50">
        <v>813530</v>
      </c>
      <c r="H155" s="50">
        <v>112300</v>
      </c>
      <c r="I155" s="50">
        <v>0</v>
      </c>
      <c r="J155" s="50">
        <v>2000</v>
      </c>
      <c r="K155" s="50">
        <v>0</v>
      </c>
      <c r="L155" s="50">
        <v>0</v>
      </c>
      <c r="N155" s="14"/>
    </row>
    <row r="156" spans="1:14" ht="12.75" customHeight="1">
      <c r="A156" s="48" t="s">
        <v>455</v>
      </c>
      <c r="B156" s="49" t="s">
        <v>456</v>
      </c>
      <c r="C156" s="19">
        <v>445897.6</v>
      </c>
      <c r="D156" s="8">
        <v>53967</v>
      </c>
      <c r="E156" s="50">
        <v>10000</v>
      </c>
      <c r="F156" s="50">
        <v>11431</v>
      </c>
      <c r="G156" s="50">
        <v>115954.12</v>
      </c>
      <c r="H156" s="50">
        <v>34920.07</v>
      </c>
      <c r="I156" s="50">
        <v>0</v>
      </c>
      <c r="J156" s="50">
        <v>137095.31</v>
      </c>
      <c r="K156" s="50">
        <v>1850.87</v>
      </c>
      <c r="L156" s="50">
        <v>80679.23</v>
      </c>
      <c r="N156" s="14"/>
    </row>
    <row r="157" spans="1:14" ht="12.75" customHeight="1">
      <c r="A157" s="48" t="s">
        <v>457</v>
      </c>
      <c r="B157" s="49" t="s">
        <v>286</v>
      </c>
      <c r="C157" s="19">
        <v>406100.23</v>
      </c>
      <c r="D157" s="8">
        <v>95100</v>
      </c>
      <c r="E157" s="50">
        <v>6000</v>
      </c>
      <c r="F157" s="50">
        <v>57800</v>
      </c>
      <c r="G157" s="50">
        <v>139760.3</v>
      </c>
      <c r="H157" s="50">
        <v>75517</v>
      </c>
      <c r="I157" s="50">
        <v>0</v>
      </c>
      <c r="J157" s="50">
        <v>31922.93</v>
      </c>
      <c r="K157" s="50">
        <v>0</v>
      </c>
      <c r="L157" s="50">
        <v>0</v>
      </c>
      <c r="N157" s="14"/>
    </row>
    <row r="158" spans="1:14" ht="12.75" customHeight="1">
      <c r="A158" s="48" t="s">
        <v>458</v>
      </c>
      <c r="B158" s="49" t="s">
        <v>459</v>
      </c>
      <c r="C158" s="19">
        <v>308470</v>
      </c>
      <c r="D158" s="8">
        <v>80500</v>
      </c>
      <c r="E158" s="50">
        <v>5000</v>
      </c>
      <c r="F158" s="50">
        <v>5850</v>
      </c>
      <c r="G158" s="50">
        <v>75950</v>
      </c>
      <c r="H158" s="50">
        <v>118160</v>
      </c>
      <c r="I158" s="50">
        <v>10</v>
      </c>
      <c r="J158" s="50">
        <v>23000</v>
      </c>
      <c r="K158" s="50">
        <v>0</v>
      </c>
      <c r="L158" s="50">
        <v>0</v>
      </c>
      <c r="N158" s="14"/>
    </row>
    <row r="159" spans="1:14" ht="12.75" customHeight="1">
      <c r="A159" s="48" t="s">
        <v>460</v>
      </c>
      <c r="B159" s="49" t="s">
        <v>287</v>
      </c>
      <c r="C159" s="19">
        <v>3003307.29</v>
      </c>
      <c r="D159" s="8">
        <v>875800</v>
      </c>
      <c r="E159" s="50">
        <v>40000</v>
      </c>
      <c r="F159" s="50">
        <v>282530</v>
      </c>
      <c r="G159" s="50">
        <v>1635697.29</v>
      </c>
      <c r="H159" s="50">
        <v>121780</v>
      </c>
      <c r="I159" s="50">
        <v>1000</v>
      </c>
      <c r="J159" s="50">
        <v>2000</v>
      </c>
      <c r="K159" s="50">
        <v>0</v>
      </c>
      <c r="L159" s="50">
        <v>44500</v>
      </c>
      <c r="N159" s="14"/>
    </row>
    <row r="160" spans="1:14" ht="12.75" customHeight="1">
      <c r="A160" s="48" t="s">
        <v>461</v>
      </c>
      <c r="B160" s="49" t="s">
        <v>288</v>
      </c>
      <c r="C160" s="19">
        <v>310518</v>
      </c>
      <c r="D160" s="8">
        <v>94403</v>
      </c>
      <c r="E160" s="50">
        <v>3000</v>
      </c>
      <c r="F160" s="50">
        <v>19673</v>
      </c>
      <c r="G160" s="50">
        <v>136618</v>
      </c>
      <c r="H160" s="50">
        <v>44296</v>
      </c>
      <c r="I160" s="50">
        <v>0</v>
      </c>
      <c r="J160" s="50">
        <v>12528</v>
      </c>
      <c r="K160" s="50">
        <v>0</v>
      </c>
      <c r="L160" s="50">
        <v>0</v>
      </c>
      <c r="N160" s="14"/>
    </row>
    <row r="161" spans="1:14" ht="12.75" customHeight="1" thickBot="1">
      <c r="A161" s="48" t="s">
        <v>462</v>
      </c>
      <c r="B161" s="49" t="s">
        <v>289</v>
      </c>
      <c r="C161" s="19">
        <v>1619632.1</v>
      </c>
      <c r="D161" s="8">
        <v>421560.54</v>
      </c>
      <c r="E161" s="50">
        <v>46404.8</v>
      </c>
      <c r="F161" s="50">
        <v>230781.25</v>
      </c>
      <c r="G161" s="50">
        <v>676650.44</v>
      </c>
      <c r="H161" s="50">
        <v>177051.77</v>
      </c>
      <c r="I161" s="50">
        <v>0</v>
      </c>
      <c r="J161" s="50">
        <v>67183.3</v>
      </c>
      <c r="K161" s="50">
        <v>0</v>
      </c>
      <c r="L161" s="50">
        <v>0</v>
      </c>
      <c r="N161" s="14"/>
    </row>
    <row r="162" spans="1:14" ht="12.75" customHeight="1">
      <c r="A162" s="46" t="s">
        <v>463</v>
      </c>
      <c r="B162" s="47" t="s">
        <v>290</v>
      </c>
      <c r="C162" s="19">
        <v>122500</v>
      </c>
      <c r="D162" s="8">
        <v>27000</v>
      </c>
      <c r="E162" s="50">
        <v>2000</v>
      </c>
      <c r="F162" s="50">
        <v>16940</v>
      </c>
      <c r="G162" s="50">
        <v>60450</v>
      </c>
      <c r="H162" s="50">
        <v>13710</v>
      </c>
      <c r="I162" s="50">
        <v>0</v>
      </c>
      <c r="J162" s="50">
        <v>2400</v>
      </c>
      <c r="K162" s="50">
        <v>0</v>
      </c>
      <c r="L162" s="50">
        <v>0</v>
      </c>
      <c r="N162" s="14"/>
    </row>
    <row r="163" spans="1:14" ht="12.75" customHeight="1">
      <c r="A163" s="48" t="s">
        <v>464</v>
      </c>
      <c r="B163" s="49" t="s">
        <v>291</v>
      </c>
      <c r="C163" s="19">
        <v>300474.96</v>
      </c>
      <c r="D163" s="8">
        <v>99150</v>
      </c>
      <c r="E163" s="50">
        <v>9000</v>
      </c>
      <c r="F163" s="50">
        <v>21712.88</v>
      </c>
      <c r="G163" s="50">
        <v>129140.09</v>
      </c>
      <c r="H163" s="50">
        <v>41111.99</v>
      </c>
      <c r="I163" s="50">
        <v>0</v>
      </c>
      <c r="J163" s="50">
        <v>360</v>
      </c>
      <c r="K163" s="50">
        <v>0</v>
      </c>
      <c r="L163" s="50">
        <v>0</v>
      </c>
      <c r="N163" s="14"/>
    </row>
    <row r="164" spans="1:14" ht="12.75" customHeight="1">
      <c r="A164" s="48" t="s">
        <v>465</v>
      </c>
      <c r="B164" s="49" t="s">
        <v>292</v>
      </c>
      <c r="C164" s="19">
        <v>124425</v>
      </c>
      <c r="D164" s="8">
        <v>52600</v>
      </c>
      <c r="E164" s="50">
        <v>3000</v>
      </c>
      <c r="F164" s="50">
        <v>17350</v>
      </c>
      <c r="G164" s="50">
        <v>30375</v>
      </c>
      <c r="H164" s="50">
        <v>21100</v>
      </c>
      <c r="I164" s="50">
        <v>0</v>
      </c>
      <c r="J164" s="50">
        <v>0</v>
      </c>
      <c r="K164" s="50">
        <v>0</v>
      </c>
      <c r="L164" s="50">
        <v>0</v>
      </c>
      <c r="N164" s="14"/>
    </row>
    <row r="165" spans="1:14" ht="12.75" customHeight="1">
      <c r="A165" s="48" t="s">
        <v>466</v>
      </c>
      <c r="B165" s="49" t="s">
        <v>293</v>
      </c>
      <c r="C165" s="19">
        <v>2568229.12</v>
      </c>
      <c r="D165" s="8">
        <v>784700</v>
      </c>
      <c r="E165" s="50">
        <v>53000</v>
      </c>
      <c r="F165" s="50">
        <v>453116.63</v>
      </c>
      <c r="G165" s="50">
        <v>1095422.79</v>
      </c>
      <c r="H165" s="50">
        <v>168476.94</v>
      </c>
      <c r="I165" s="50">
        <v>0</v>
      </c>
      <c r="J165" s="50">
        <v>13512.76</v>
      </c>
      <c r="K165" s="50">
        <v>0</v>
      </c>
      <c r="L165" s="50">
        <v>0</v>
      </c>
      <c r="N165" s="14"/>
    </row>
    <row r="166" spans="1:14" ht="12.75" customHeight="1">
      <c r="A166" s="48" t="s">
        <v>467</v>
      </c>
      <c r="B166" s="49" t="s">
        <v>294</v>
      </c>
      <c r="C166" s="19">
        <v>1441448.63</v>
      </c>
      <c r="D166" s="8">
        <v>197307</v>
      </c>
      <c r="E166" s="50">
        <v>8000</v>
      </c>
      <c r="F166" s="50">
        <v>70980.71</v>
      </c>
      <c r="G166" s="50">
        <v>442460.44</v>
      </c>
      <c r="H166" s="50">
        <v>493282.13</v>
      </c>
      <c r="I166" s="50">
        <v>1000</v>
      </c>
      <c r="J166" s="50">
        <v>228418.35</v>
      </c>
      <c r="K166" s="50">
        <v>0</v>
      </c>
      <c r="L166" s="50">
        <v>0</v>
      </c>
      <c r="N166" s="14"/>
    </row>
    <row r="167" spans="1:14" ht="12.75" customHeight="1">
      <c r="A167" s="48" t="s">
        <v>468</v>
      </c>
      <c r="B167" s="49" t="s">
        <v>295</v>
      </c>
      <c r="C167" s="19">
        <v>3133974.59</v>
      </c>
      <c r="D167" s="8">
        <v>879800</v>
      </c>
      <c r="E167" s="50">
        <v>40000</v>
      </c>
      <c r="F167" s="50">
        <v>357151.1</v>
      </c>
      <c r="G167" s="50">
        <v>1302282.61</v>
      </c>
      <c r="H167" s="50">
        <v>500677.88</v>
      </c>
      <c r="I167" s="50">
        <v>200</v>
      </c>
      <c r="J167" s="50">
        <v>53863</v>
      </c>
      <c r="K167" s="50">
        <v>0</v>
      </c>
      <c r="L167" s="50">
        <v>0</v>
      </c>
      <c r="N167" s="14"/>
    </row>
    <row r="168" spans="1:14" ht="12.75" customHeight="1">
      <c r="A168" s="48" t="s">
        <v>469</v>
      </c>
      <c r="B168" s="49" t="s">
        <v>296</v>
      </c>
      <c r="C168" s="19">
        <v>302800</v>
      </c>
      <c r="D168" s="8">
        <v>57300</v>
      </c>
      <c r="E168" s="50">
        <v>12000</v>
      </c>
      <c r="F168" s="50">
        <v>3500</v>
      </c>
      <c r="G168" s="50">
        <v>215400</v>
      </c>
      <c r="H168" s="50">
        <v>1600</v>
      </c>
      <c r="I168" s="50">
        <v>0</v>
      </c>
      <c r="J168" s="50">
        <v>1000</v>
      </c>
      <c r="K168" s="50">
        <v>0</v>
      </c>
      <c r="L168" s="50">
        <v>12000</v>
      </c>
      <c r="N168" s="14"/>
    </row>
    <row r="169" spans="1:14" ht="12.75" customHeight="1">
      <c r="A169" s="48" t="s">
        <v>470</v>
      </c>
      <c r="B169" s="49" t="s">
        <v>297</v>
      </c>
      <c r="C169" s="19">
        <v>754903.25</v>
      </c>
      <c r="D169" s="8">
        <v>242173.25</v>
      </c>
      <c r="E169" s="50">
        <v>10000</v>
      </c>
      <c r="F169" s="50">
        <v>73190</v>
      </c>
      <c r="G169" s="50">
        <v>368600</v>
      </c>
      <c r="H169" s="50">
        <v>44940</v>
      </c>
      <c r="I169" s="50">
        <v>0</v>
      </c>
      <c r="J169" s="50">
        <v>16000</v>
      </c>
      <c r="K169" s="50">
        <v>0</v>
      </c>
      <c r="L169" s="50">
        <v>0</v>
      </c>
      <c r="N169" s="14"/>
    </row>
    <row r="170" spans="1:14" ht="12.75" customHeight="1">
      <c r="A170" s="48" t="s">
        <v>471</v>
      </c>
      <c r="B170" s="49" t="s">
        <v>298</v>
      </c>
      <c r="C170" s="19">
        <v>210781</v>
      </c>
      <c r="D170" s="8">
        <v>57500</v>
      </c>
      <c r="E170" s="50">
        <v>12000</v>
      </c>
      <c r="F170" s="50">
        <v>2400</v>
      </c>
      <c r="G170" s="50">
        <v>106481</v>
      </c>
      <c r="H170" s="50">
        <v>100</v>
      </c>
      <c r="I170" s="50">
        <v>29000</v>
      </c>
      <c r="J170" s="50">
        <v>3300</v>
      </c>
      <c r="K170" s="50">
        <v>0</v>
      </c>
      <c r="L170" s="50">
        <v>0</v>
      </c>
      <c r="N170" s="14"/>
    </row>
    <row r="171" spans="1:14" ht="12.75" customHeight="1">
      <c r="A171" s="48" t="s">
        <v>472</v>
      </c>
      <c r="B171" s="49" t="s">
        <v>299</v>
      </c>
      <c r="C171" s="19">
        <v>3450000</v>
      </c>
      <c r="D171" s="8">
        <v>1036000</v>
      </c>
      <c r="E171" s="50">
        <v>100000</v>
      </c>
      <c r="F171" s="50">
        <v>657000</v>
      </c>
      <c r="G171" s="50">
        <v>1453000</v>
      </c>
      <c r="H171" s="50">
        <v>85000</v>
      </c>
      <c r="I171" s="50">
        <v>6000</v>
      </c>
      <c r="J171" s="50">
        <v>112000</v>
      </c>
      <c r="K171" s="50">
        <v>0</v>
      </c>
      <c r="L171" s="50">
        <v>1000</v>
      </c>
      <c r="N171" s="14"/>
    </row>
    <row r="172" spans="1:14" ht="12.75" customHeight="1">
      <c r="A172" s="48" t="s">
        <v>473</v>
      </c>
      <c r="B172" s="49" t="s">
        <v>300</v>
      </c>
      <c r="C172" s="19">
        <v>91050</v>
      </c>
      <c r="D172" s="8">
        <v>16700</v>
      </c>
      <c r="E172" s="50">
        <v>10000</v>
      </c>
      <c r="F172" s="50">
        <v>1700</v>
      </c>
      <c r="G172" s="50">
        <v>24450</v>
      </c>
      <c r="H172" s="50">
        <v>5100</v>
      </c>
      <c r="I172" s="50">
        <v>1000</v>
      </c>
      <c r="J172" s="50">
        <v>21400</v>
      </c>
      <c r="K172" s="50">
        <v>0</v>
      </c>
      <c r="L172" s="50">
        <v>10700</v>
      </c>
      <c r="N172" s="14"/>
    </row>
    <row r="173" spans="1:14" ht="12.75" customHeight="1">
      <c r="A173" s="48" t="s">
        <v>474</v>
      </c>
      <c r="B173" s="49" t="s">
        <v>301</v>
      </c>
      <c r="C173" s="19">
        <v>1086579.03</v>
      </c>
      <c r="D173" s="8">
        <v>267896.66</v>
      </c>
      <c r="E173" s="50">
        <v>7000</v>
      </c>
      <c r="F173" s="50">
        <v>334905.15</v>
      </c>
      <c r="G173" s="50">
        <v>420648.17</v>
      </c>
      <c r="H173" s="50">
        <v>56129.05</v>
      </c>
      <c r="I173" s="50">
        <v>0</v>
      </c>
      <c r="J173" s="50">
        <v>0</v>
      </c>
      <c r="K173" s="50">
        <v>0</v>
      </c>
      <c r="L173" s="50">
        <v>0</v>
      </c>
      <c r="N173" s="14"/>
    </row>
    <row r="174" spans="1:14" ht="12.75" customHeight="1">
      <c r="A174" s="48" t="s">
        <v>475</v>
      </c>
      <c r="B174" s="49" t="s">
        <v>302</v>
      </c>
      <c r="C174" s="19">
        <v>405330</v>
      </c>
      <c r="D174" s="8">
        <v>105000</v>
      </c>
      <c r="E174" s="50">
        <v>5000</v>
      </c>
      <c r="F174" s="50">
        <v>25980</v>
      </c>
      <c r="G174" s="50">
        <v>174650</v>
      </c>
      <c r="H174" s="50">
        <v>70200</v>
      </c>
      <c r="I174" s="50">
        <v>0</v>
      </c>
      <c r="J174" s="50">
        <v>24500</v>
      </c>
      <c r="K174" s="50">
        <v>0</v>
      </c>
      <c r="L174" s="50">
        <v>0</v>
      </c>
      <c r="N174" s="14"/>
    </row>
    <row r="175" spans="1:14" ht="12.75" customHeight="1">
      <c r="A175" s="48" t="s">
        <v>476</v>
      </c>
      <c r="B175" s="49" t="s">
        <v>303</v>
      </c>
      <c r="C175" s="19">
        <v>843192.06</v>
      </c>
      <c r="D175" s="8">
        <v>279350</v>
      </c>
      <c r="E175" s="50">
        <v>5000</v>
      </c>
      <c r="F175" s="50">
        <v>64290</v>
      </c>
      <c r="G175" s="50">
        <v>456110</v>
      </c>
      <c r="H175" s="50">
        <v>15830</v>
      </c>
      <c r="I175" s="50">
        <v>0</v>
      </c>
      <c r="J175" s="50">
        <v>22612.06</v>
      </c>
      <c r="K175" s="50">
        <v>0</v>
      </c>
      <c r="L175" s="50">
        <v>0</v>
      </c>
      <c r="N175" s="14"/>
    </row>
    <row r="176" spans="1:14" ht="12.75" customHeight="1">
      <c r="A176" s="48" t="s">
        <v>477</v>
      </c>
      <c r="B176" s="49" t="s">
        <v>304</v>
      </c>
      <c r="C176" s="19">
        <v>211200</v>
      </c>
      <c r="D176" s="8">
        <v>26900</v>
      </c>
      <c r="E176" s="50">
        <v>4000</v>
      </c>
      <c r="F176" s="50">
        <v>4900</v>
      </c>
      <c r="G176" s="50">
        <v>84740</v>
      </c>
      <c r="H176" s="50">
        <v>10660</v>
      </c>
      <c r="I176" s="50">
        <v>0</v>
      </c>
      <c r="J176" s="50">
        <v>0</v>
      </c>
      <c r="K176" s="50">
        <v>80000</v>
      </c>
      <c r="L176" s="50">
        <v>0</v>
      </c>
      <c r="N176" s="14"/>
    </row>
    <row r="177" spans="1:14" ht="12.75" customHeight="1">
      <c r="A177" s="48" t="s">
        <v>478</v>
      </c>
      <c r="B177" s="49" t="s">
        <v>305</v>
      </c>
      <c r="C177" s="19">
        <v>133092.06</v>
      </c>
      <c r="D177" s="8">
        <v>28945.77</v>
      </c>
      <c r="E177" s="50">
        <v>1061.87</v>
      </c>
      <c r="F177" s="50">
        <v>10450.14</v>
      </c>
      <c r="G177" s="50">
        <v>60149.58</v>
      </c>
      <c r="H177" s="50">
        <v>16526.75</v>
      </c>
      <c r="I177" s="50">
        <v>0</v>
      </c>
      <c r="J177" s="50">
        <v>0</v>
      </c>
      <c r="K177" s="50">
        <v>0</v>
      </c>
      <c r="L177" s="50">
        <v>15957.95</v>
      </c>
      <c r="N177" s="14"/>
    </row>
    <row r="178" spans="1:14" ht="12.75" customHeight="1">
      <c r="A178" s="48" t="s">
        <v>479</v>
      </c>
      <c r="B178" s="49" t="s">
        <v>306</v>
      </c>
      <c r="C178" s="19">
        <v>2555570.69</v>
      </c>
      <c r="D178" s="8">
        <v>835922.82</v>
      </c>
      <c r="E178" s="50">
        <v>14000</v>
      </c>
      <c r="F178" s="50">
        <v>298044.29</v>
      </c>
      <c r="G178" s="50">
        <v>1352877.65</v>
      </c>
      <c r="H178" s="50">
        <v>31700.37</v>
      </c>
      <c r="I178" s="50">
        <v>0</v>
      </c>
      <c r="J178" s="50">
        <v>23025.56</v>
      </c>
      <c r="K178" s="50">
        <v>0</v>
      </c>
      <c r="L178" s="50">
        <v>0</v>
      </c>
      <c r="N178" s="14"/>
    </row>
    <row r="179" spans="1:14" ht="12.75" customHeight="1">
      <c r="A179" s="48" t="s">
        <v>480</v>
      </c>
      <c r="B179" s="49" t="s">
        <v>307</v>
      </c>
      <c r="C179" s="19">
        <v>795850</v>
      </c>
      <c r="D179" s="8">
        <v>104000</v>
      </c>
      <c r="E179" s="50">
        <v>6000</v>
      </c>
      <c r="F179" s="50">
        <v>55500</v>
      </c>
      <c r="G179" s="50">
        <v>144250</v>
      </c>
      <c r="H179" s="50">
        <v>59100</v>
      </c>
      <c r="I179" s="50">
        <v>107000</v>
      </c>
      <c r="J179" s="50">
        <v>320000</v>
      </c>
      <c r="K179" s="50">
        <v>0</v>
      </c>
      <c r="L179" s="50">
        <v>0</v>
      </c>
      <c r="N179" s="14"/>
    </row>
    <row r="180" spans="1:14" ht="12.75" customHeight="1">
      <c r="A180" s="48" t="s">
        <v>481</v>
      </c>
      <c r="B180" s="49" t="s">
        <v>308</v>
      </c>
      <c r="C180" s="19">
        <v>551832.51</v>
      </c>
      <c r="D180" s="8">
        <v>286094</v>
      </c>
      <c r="E180" s="50">
        <v>13000</v>
      </c>
      <c r="F180" s="50">
        <v>23800</v>
      </c>
      <c r="G180" s="50">
        <v>186902</v>
      </c>
      <c r="H180" s="50">
        <v>23202</v>
      </c>
      <c r="I180" s="50">
        <v>0</v>
      </c>
      <c r="J180" s="50">
        <v>18834.51</v>
      </c>
      <c r="K180" s="50">
        <v>0</v>
      </c>
      <c r="L180" s="50">
        <v>0</v>
      </c>
      <c r="N180" s="14"/>
    </row>
    <row r="181" spans="1:14" ht="12.75" customHeight="1">
      <c r="A181" s="48" t="s">
        <v>482</v>
      </c>
      <c r="B181" s="49" t="s">
        <v>309</v>
      </c>
      <c r="C181" s="19">
        <v>843995</v>
      </c>
      <c r="D181" s="8">
        <v>206500</v>
      </c>
      <c r="E181" s="50">
        <v>10000</v>
      </c>
      <c r="F181" s="50">
        <v>33810</v>
      </c>
      <c r="G181" s="50">
        <v>259150</v>
      </c>
      <c r="H181" s="50">
        <v>331535</v>
      </c>
      <c r="I181" s="50">
        <v>3000</v>
      </c>
      <c r="J181" s="50">
        <v>0</v>
      </c>
      <c r="K181" s="50">
        <v>0</v>
      </c>
      <c r="L181" s="50">
        <v>0</v>
      </c>
      <c r="N181" s="14"/>
    </row>
    <row r="182" spans="1:14" ht="12.75" customHeight="1">
      <c r="A182" s="48" t="s">
        <v>483</v>
      </c>
      <c r="B182" s="49" t="s">
        <v>310</v>
      </c>
      <c r="C182" s="19">
        <v>213397</v>
      </c>
      <c r="D182" s="8">
        <v>67976</v>
      </c>
      <c r="E182" s="50">
        <v>3000</v>
      </c>
      <c r="F182" s="50">
        <v>8324</v>
      </c>
      <c r="G182" s="50">
        <v>131607</v>
      </c>
      <c r="H182" s="50">
        <v>2490</v>
      </c>
      <c r="I182" s="50">
        <v>0</v>
      </c>
      <c r="J182" s="50">
        <v>0</v>
      </c>
      <c r="K182" s="50">
        <v>0</v>
      </c>
      <c r="L182" s="50">
        <v>0</v>
      </c>
      <c r="N182" s="14"/>
    </row>
    <row r="183" spans="1:14" ht="12.75" customHeight="1">
      <c r="A183" s="48" t="s">
        <v>484</v>
      </c>
      <c r="B183" s="49" t="s">
        <v>311</v>
      </c>
      <c r="C183" s="19">
        <v>212432.03</v>
      </c>
      <c r="D183" s="8">
        <v>41336.04</v>
      </c>
      <c r="E183" s="50">
        <v>4048.23</v>
      </c>
      <c r="F183" s="50">
        <v>23526.1</v>
      </c>
      <c r="G183" s="50">
        <v>79405.21</v>
      </c>
      <c r="H183" s="50">
        <v>2224.52</v>
      </c>
      <c r="I183" s="50">
        <v>0</v>
      </c>
      <c r="J183" s="50">
        <v>500</v>
      </c>
      <c r="K183" s="50">
        <v>61391.93</v>
      </c>
      <c r="L183" s="50">
        <v>0</v>
      </c>
      <c r="N183" s="14"/>
    </row>
    <row r="184" spans="1:14" ht="12.75" customHeight="1">
      <c r="A184" s="48" t="s">
        <v>485</v>
      </c>
      <c r="B184" s="49" t="s">
        <v>312</v>
      </c>
      <c r="C184" s="19">
        <v>65000</v>
      </c>
      <c r="D184" s="8">
        <v>10500</v>
      </c>
      <c r="E184" s="50">
        <v>1200</v>
      </c>
      <c r="F184" s="50">
        <v>2400</v>
      </c>
      <c r="G184" s="50">
        <v>31500</v>
      </c>
      <c r="H184" s="50">
        <v>12500</v>
      </c>
      <c r="I184" s="50">
        <v>1000</v>
      </c>
      <c r="J184" s="50">
        <v>4400</v>
      </c>
      <c r="K184" s="50">
        <v>0</v>
      </c>
      <c r="L184" s="50">
        <v>1500</v>
      </c>
      <c r="N184" s="14"/>
    </row>
    <row r="185" spans="1:14" ht="12.75" customHeight="1">
      <c r="A185" s="48" t="s">
        <v>486</v>
      </c>
      <c r="B185" s="49" t="s">
        <v>313</v>
      </c>
      <c r="C185" s="19">
        <v>636235</v>
      </c>
      <c r="D185" s="8">
        <v>239256</v>
      </c>
      <c r="E185" s="50">
        <v>10000</v>
      </c>
      <c r="F185" s="50">
        <v>23271</v>
      </c>
      <c r="G185" s="50">
        <v>332464</v>
      </c>
      <c r="H185" s="50">
        <v>31244</v>
      </c>
      <c r="I185" s="50">
        <v>0</v>
      </c>
      <c r="J185" s="50">
        <v>0</v>
      </c>
      <c r="K185" s="50">
        <v>0</v>
      </c>
      <c r="L185" s="50">
        <v>0</v>
      </c>
      <c r="N185" s="14"/>
    </row>
    <row r="186" spans="1:14" ht="12.75" customHeight="1">
      <c r="A186" s="48" t="s">
        <v>487</v>
      </c>
      <c r="B186" s="49" t="s">
        <v>314</v>
      </c>
      <c r="C186" s="19">
        <v>117555</v>
      </c>
      <c r="D186" s="8">
        <v>15100</v>
      </c>
      <c r="E186" s="50">
        <v>6655</v>
      </c>
      <c r="F186" s="50">
        <v>15300</v>
      </c>
      <c r="G186" s="50">
        <v>36100</v>
      </c>
      <c r="H186" s="50">
        <v>23400</v>
      </c>
      <c r="I186" s="50">
        <v>0</v>
      </c>
      <c r="J186" s="50">
        <v>21000</v>
      </c>
      <c r="K186" s="50">
        <v>0</v>
      </c>
      <c r="L186" s="50">
        <v>0</v>
      </c>
      <c r="N186" s="14"/>
    </row>
    <row r="187" spans="1:14" ht="12.75" customHeight="1" thickBot="1">
      <c r="A187" s="48" t="s">
        <v>488</v>
      </c>
      <c r="B187" s="49" t="s">
        <v>315</v>
      </c>
      <c r="C187" s="19">
        <v>1033300</v>
      </c>
      <c r="D187" s="8">
        <v>96250</v>
      </c>
      <c r="E187" s="50">
        <v>30000</v>
      </c>
      <c r="F187" s="50">
        <v>200695</v>
      </c>
      <c r="G187" s="50">
        <v>368050</v>
      </c>
      <c r="H187" s="50">
        <v>27600</v>
      </c>
      <c r="I187" s="50">
        <v>0</v>
      </c>
      <c r="J187" s="50">
        <v>107500</v>
      </c>
      <c r="K187" s="50">
        <v>0</v>
      </c>
      <c r="L187" s="50">
        <v>203205</v>
      </c>
      <c r="N187" s="14"/>
    </row>
    <row r="188" spans="1:14" ht="12.75" customHeight="1">
      <c r="A188" s="46" t="s">
        <v>489</v>
      </c>
      <c r="B188" s="47" t="s">
        <v>316</v>
      </c>
      <c r="C188" s="19">
        <v>293367</v>
      </c>
      <c r="D188" s="8">
        <v>77575</v>
      </c>
      <c r="E188" s="50">
        <v>11000</v>
      </c>
      <c r="F188" s="50">
        <v>390</v>
      </c>
      <c r="G188" s="50">
        <v>93330</v>
      </c>
      <c r="H188" s="50">
        <v>2100</v>
      </c>
      <c r="I188" s="50">
        <v>0</v>
      </c>
      <c r="J188" s="50">
        <v>11676.12</v>
      </c>
      <c r="K188" s="50">
        <v>0</v>
      </c>
      <c r="L188" s="50">
        <v>97295.88</v>
      </c>
      <c r="N188" s="14"/>
    </row>
    <row r="189" spans="1:14" ht="12.75" customHeight="1">
      <c r="A189" s="48" t="s">
        <v>490</v>
      </c>
      <c r="B189" s="49" t="s">
        <v>317</v>
      </c>
      <c r="C189" s="19">
        <v>190619.16</v>
      </c>
      <c r="D189" s="8">
        <v>27580</v>
      </c>
      <c r="E189" s="50">
        <v>2000</v>
      </c>
      <c r="F189" s="50">
        <v>6480</v>
      </c>
      <c r="G189" s="50">
        <v>122185</v>
      </c>
      <c r="H189" s="50">
        <v>20714.16</v>
      </c>
      <c r="I189" s="50">
        <v>0</v>
      </c>
      <c r="J189" s="50">
        <v>11660</v>
      </c>
      <c r="K189" s="50">
        <v>0</v>
      </c>
      <c r="L189" s="50">
        <v>0</v>
      </c>
      <c r="N189" s="14"/>
    </row>
    <row r="190" spans="1:14" ht="12.75" customHeight="1">
      <c r="A190" s="48" t="s">
        <v>491</v>
      </c>
      <c r="B190" s="49" t="s">
        <v>318</v>
      </c>
      <c r="C190" s="19">
        <v>397444.33</v>
      </c>
      <c r="D190" s="8">
        <v>63000</v>
      </c>
      <c r="E190" s="50">
        <v>10000</v>
      </c>
      <c r="F190" s="50">
        <v>48173.44</v>
      </c>
      <c r="G190" s="50">
        <v>58778.01</v>
      </c>
      <c r="H190" s="50">
        <v>5000</v>
      </c>
      <c r="I190" s="50">
        <v>0</v>
      </c>
      <c r="J190" s="50">
        <v>159765.3</v>
      </c>
      <c r="K190" s="50">
        <v>0</v>
      </c>
      <c r="L190" s="50">
        <v>52727.58</v>
      </c>
      <c r="N190" s="14"/>
    </row>
    <row r="191" spans="1:14" ht="12.75" customHeight="1">
      <c r="A191" s="48" t="s">
        <v>492</v>
      </c>
      <c r="B191" s="49" t="s">
        <v>319</v>
      </c>
      <c r="C191" s="19">
        <v>1777840</v>
      </c>
      <c r="D191" s="8">
        <v>594340</v>
      </c>
      <c r="E191" s="50">
        <v>20000</v>
      </c>
      <c r="F191" s="50">
        <v>157180</v>
      </c>
      <c r="G191" s="50">
        <v>487930</v>
      </c>
      <c r="H191" s="50">
        <v>470780</v>
      </c>
      <c r="I191" s="50">
        <v>0</v>
      </c>
      <c r="J191" s="50">
        <v>47610</v>
      </c>
      <c r="K191" s="50">
        <v>0</v>
      </c>
      <c r="L191" s="50">
        <v>0</v>
      </c>
      <c r="N191" s="14"/>
    </row>
    <row r="192" spans="1:14" ht="12.75" customHeight="1">
      <c r="A192" s="48" t="s">
        <v>493</v>
      </c>
      <c r="B192" s="49" t="s">
        <v>320</v>
      </c>
      <c r="C192" s="19">
        <v>174825</v>
      </c>
      <c r="D192" s="8">
        <v>10600</v>
      </c>
      <c r="E192" s="50">
        <v>6000</v>
      </c>
      <c r="F192" s="50">
        <v>5525</v>
      </c>
      <c r="G192" s="50">
        <v>34200</v>
      </c>
      <c r="H192" s="50">
        <v>26100</v>
      </c>
      <c r="I192" s="50">
        <v>0</v>
      </c>
      <c r="J192" s="50">
        <v>92400</v>
      </c>
      <c r="K192" s="50">
        <v>0</v>
      </c>
      <c r="L192" s="50">
        <v>0</v>
      </c>
      <c r="N192" s="14"/>
    </row>
    <row r="193" spans="1:14" ht="12.75" customHeight="1">
      <c r="A193" s="48" t="s">
        <v>494</v>
      </c>
      <c r="B193" s="49" t="s">
        <v>321</v>
      </c>
      <c r="C193" s="19">
        <v>3495218</v>
      </c>
      <c r="D193" s="8">
        <v>1245430</v>
      </c>
      <c r="E193" s="50">
        <v>75140</v>
      </c>
      <c r="F193" s="50">
        <v>661696</v>
      </c>
      <c r="G193" s="50">
        <v>1099897</v>
      </c>
      <c r="H193" s="50">
        <v>350024</v>
      </c>
      <c r="I193" s="50">
        <v>63031</v>
      </c>
      <c r="J193" s="50">
        <v>0</v>
      </c>
      <c r="K193" s="50">
        <v>0</v>
      </c>
      <c r="L193" s="50">
        <v>0</v>
      </c>
      <c r="N193" s="14"/>
    </row>
    <row r="194" spans="1:14" ht="12.75" customHeight="1">
      <c r="A194" s="48" t="s">
        <v>495</v>
      </c>
      <c r="B194" s="49" t="s">
        <v>322</v>
      </c>
      <c r="C194" s="19">
        <v>309730.5</v>
      </c>
      <c r="D194" s="8">
        <v>106500</v>
      </c>
      <c r="E194" s="50">
        <v>10000</v>
      </c>
      <c r="F194" s="50">
        <v>3846</v>
      </c>
      <c r="G194" s="50">
        <v>80265</v>
      </c>
      <c r="H194" s="50">
        <v>86390</v>
      </c>
      <c r="I194" s="50">
        <v>0</v>
      </c>
      <c r="J194" s="50">
        <v>22729.5</v>
      </c>
      <c r="K194" s="50">
        <v>0</v>
      </c>
      <c r="L194" s="50">
        <v>0</v>
      </c>
      <c r="N194" s="14"/>
    </row>
    <row r="195" spans="1:14" ht="12.75" customHeight="1">
      <c r="A195" s="48" t="s">
        <v>496</v>
      </c>
      <c r="B195" s="49" t="s">
        <v>323</v>
      </c>
      <c r="C195" s="19">
        <v>2451869.46</v>
      </c>
      <c r="D195" s="8">
        <v>1492400</v>
      </c>
      <c r="E195" s="50">
        <v>250000</v>
      </c>
      <c r="F195" s="50">
        <v>250000</v>
      </c>
      <c r="G195" s="50">
        <v>456117.46</v>
      </c>
      <c r="H195" s="50">
        <v>3352</v>
      </c>
      <c r="I195" s="50">
        <v>0</v>
      </c>
      <c r="J195" s="50">
        <v>0</v>
      </c>
      <c r="K195" s="50">
        <v>0</v>
      </c>
      <c r="L195" s="50">
        <v>0</v>
      </c>
      <c r="N195" s="14"/>
    </row>
    <row r="196" spans="1:14" ht="12.75" customHeight="1">
      <c r="A196" s="48" t="s">
        <v>497</v>
      </c>
      <c r="B196" s="49" t="s">
        <v>498</v>
      </c>
      <c r="C196" s="19">
        <v>284110</v>
      </c>
      <c r="D196" s="8">
        <v>81200</v>
      </c>
      <c r="E196" s="50">
        <v>30000</v>
      </c>
      <c r="F196" s="50">
        <v>5290</v>
      </c>
      <c r="G196" s="50">
        <v>132320</v>
      </c>
      <c r="H196" s="50">
        <v>300</v>
      </c>
      <c r="I196" s="50">
        <v>0</v>
      </c>
      <c r="J196" s="50">
        <v>35000</v>
      </c>
      <c r="K196" s="50">
        <v>0</v>
      </c>
      <c r="L196" s="50">
        <v>0</v>
      </c>
      <c r="N196" s="14"/>
    </row>
    <row r="197" spans="1:14" ht="12.75" customHeight="1">
      <c r="A197" s="48" t="s">
        <v>499</v>
      </c>
      <c r="B197" s="49" t="s">
        <v>324</v>
      </c>
      <c r="C197" s="19">
        <v>299118.63</v>
      </c>
      <c r="D197" s="8">
        <v>47400</v>
      </c>
      <c r="E197" s="50">
        <v>4000</v>
      </c>
      <c r="F197" s="50">
        <v>15330</v>
      </c>
      <c r="G197" s="50">
        <v>88596</v>
      </c>
      <c r="H197" s="50">
        <v>109089.2</v>
      </c>
      <c r="I197" s="50">
        <v>20010</v>
      </c>
      <c r="J197" s="50">
        <v>14693.43</v>
      </c>
      <c r="K197" s="50">
        <v>0</v>
      </c>
      <c r="L197" s="50">
        <v>0</v>
      </c>
      <c r="N197" s="14"/>
    </row>
    <row r="198" spans="1:14" ht="12.75" customHeight="1">
      <c r="A198" s="48" t="s">
        <v>500</v>
      </c>
      <c r="B198" s="49" t="s">
        <v>325</v>
      </c>
      <c r="C198" s="19">
        <v>78209.79</v>
      </c>
      <c r="D198" s="8">
        <v>11500</v>
      </c>
      <c r="E198" s="50">
        <v>2000</v>
      </c>
      <c r="F198" s="50">
        <v>2455</v>
      </c>
      <c r="G198" s="50">
        <v>37717.17</v>
      </c>
      <c r="H198" s="50">
        <v>11526.98</v>
      </c>
      <c r="I198" s="50">
        <v>0</v>
      </c>
      <c r="J198" s="50">
        <v>13010.64</v>
      </c>
      <c r="K198" s="50">
        <v>0</v>
      </c>
      <c r="L198" s="50">
        <v>0</v>
      </c>
      <c r="N198" s="14"/>
    </row>
    <row r="199" spans="1:14" ht="12.75" customHeight="1">
      <c r="A199" s="48" t="s">
        <v>501</v>
      </c>
      <c r="B199" s="49" t="s">
        <v>326</v>
      </c>
      <c r="C199" s="19">
        <v>128039.73</v>
      </c>
      <c r="D199" s="8">
        <v>24625.53</v>
      </c>
      <c r="E199" s="50">
        <v>1500</v>
      </c>
      <c r="F199" s="50">
        <v>600</v>
      </c>
      <c r="G199" s="50">
        <v>39310</v>
      </c>
      <c r="H199" s="50">
        <v>14220</v>
      </c>
      <c r="I199" s="50">
        <v>0</v>
      </c>
      <c r="J199" s="50">
        <v>47784.2</v>
      </c>
      <c r="K199" s="50">
        <v>0</v>
      </c>
      <c r="L199" s="50">
        <v>0</v>
      </c>
      <c r="N199" s="14"/>
    </row>
    <row r="200" spans="1:14" ht="12.75" customHeight="1">
      <c r="A200" s="48" t="s">
        <v>502</v>
      </c>
      <c r="B200" s="49" t="s">
        <v>327</v>
      </c>
      <c r="C200" s="19">
        <v>56888.72</v>
      </c>
      <c r="D200" s="8">
        <v>12618.47</v>
      </c>
      <c r="E200" s="50">
        <v>1000</v>
      </c>
      <c r="F200" s="50">
        <v>8633.72</v>
      </c>
      <c r="G200" s="50">
        <v>21865.32</v>
      </c>
      <c r="H200" s="50">
        <v>6771.21</v>
      </c>
      <c r="I200" s="50">
        <v>0</v>
      </c>
      <c r="J200" s="50">
        <v>6000</v>
      </c>
      <c r="K200" s="50">
        <v>0</v>
      </c>
      <c r="L200" s="50">
        <v>0</v>
      </c>
      <c r="N200" s="14"/>
    </row>
    <row r="201" spans="1:14" ht="12.75" customHeight="1">
      <c r="A201" s="48" t="s">
        <v>503</v>
      </c>
      <c r="B201" s="49" t="s">
        <v>328</v>
      </c>
      <c r="C201" s="19">
        <v>152557</v>
      </c>
      <c r="D201" s="8">
        <v>39791</v>
      </c>
      <c r="E201" s="50">
        <v>4700</v>
      </c>
      <c r="F201" s="50">
        <v>7825</v>
      </c>
      <c r="G201" s="50">
        <v>65195</v>
      </c>
      <c r="H201" s="50">
        <v>18361</v>
      </c>
      <c r="I201" s="50">
        <v>0</v>
      </c>
      <c r="J201" s="50">
        <v>16685</v>
      </c>
      <c r="K201" s="50">
        <v>0</v>
      </c>
      <c r="L201" s="50">
        <v>0</v>
      </c>
      <c r="N201" s="14"/>
    </row>
    <row r="202" spans="1:14" ht="12.75" customHeight="1">
      <c r="A202" s="48" t="s">
        <v>504</v>
      </c>
      <c r="B202" s="49" t="s">
        <v>329</v>
      </c>
      <c r="C202" s="19">
        <v>732597.34</v>
      </c>
      <c r="D202" s="8">
        <v>212580</v>
      </c>
      <c r="E202" s="50">
        <v>18000</v>
      </c>
      <c r="F202" s="50">
        <v>50800</v>
      </c>
      <c r="G202" s="50">
        <v>325817.34</v>
      </c>
      <c r="H202" s="50">
        <v>125400</v>
      </c>
      <c r="I202" s="50">
        <v>0</v>
      </c>
      <c r="J202" s="50">
        <v>0</v>
      </c>
      <c r="K202" s="50">
        <v>0</v>
      </c>
      <c r="L202" s="50">
        <v>0</v>
      </c>
      <c r="N202" s="14"/>
    </row>
    <row r="203" spans="1:14" ht="12.75" customHeight="1">
      <c r="A203" s="48" t="s">
        <v>505</v>
      </c>
      <c r="B203" s="49" t="s">
        <v>330</v>
      </c>
      <c r="C203" s="19">
        <v>178733719</v>
      </c>
      <c r="D203" s="8">
        <v>49969440</v>
      </c>
      <c r="E203" s="50">
        <v>7000000</v>
      </c>
      <c r="F203" s="50">
        <v>25633962</v>
      </c>
      <c r="G203" s="50">
        <v>91086117</v>
      </c>
      <c r="H203" s="50">
        <v>2657000</v>
      </c>
      <c r="I203" s="50">
        <v>0</v>
      </c>
      <c r="J203" s="50">
        <v>0</v>
      </c>
      <c r="K203" s="50">
        <v>2387200</v>
      </c>
      <c r="L203" s="50">
        <v>0</v>
      </c>
      <c r="N203" s="14"/>
    </row>
    <row r="204" spans="1:14" ht="12.75" customHeight="1">
      <c r="A204" s="48" t="s">
        <v>506</v>
      </c>
      <c r="B204" s="49" t="s">
        <v>331</v>
      </c>
      <c r="C204" s="19">
        <v>5278300</v>
      </c>
      <c r="D204" s="8">
        <v>1573000</v>
      </c>
      <c r="E204" s="50">
        <v>140000</v>
      </c>
      <c r="F204" s="50">
        <v>430700</v>
      </c>
      <c r="G204" s="50">
        <v>2229800</v>
      </c>
      <c r="H204" s="50">
        <v>686800</v>
      </c>
      <c r="I204" s="50">
        <v>0</v>
      </c>
      <c r="J204" s="50">
        <v>218000</v>
      </c>
      <c r="K204" s="50">
        <v>0</v>
      </c>
      <c r="L204" s="50">
        <v>0</v>
      </c>
      <c r="N204" s="14"/>
    </row>
    <row r="205" spans="1:14" ht="12.75" customHeight="1">
      <c r="A205" s="48" t="s">
        <v>507</v>
      </c>
      <c r="B205" s="49" t="s">
        <v>332</v>
      </c>
      <c r="C205" s="19">
        <v>73594.46</v>
      </c>
      <c r="D205" s="8">
        <v>18999.89</v>
      </c>
      <c r="E205" s="50">
        <v>2000</v>
      </c>
      <c r="F205" s="50">
        <v>1054.28</v>
      </c>
      <c r="G205" s="50">
        <v>29471.66</v>
      </c>
      <c r="H205" s="50">
        <v>22068.63</v>
      </c>
      <c r="I205" s="50">
        <v>0</v>
      </c>
      <c r="J205" s="50">
        <v>0</v>
      </c>
      <c r="K205" s="50">
        <v>0</v>
      </c>
      <c r="L205" s="50">
        <v>0</v>
      </c>
      <c r="N205" s="14"/>
    </row>
    <row r="206" spans="1:14" ht="12.75" customHeight="1">
      <c r="A206" s="48" t="s">
        <v>508</v>
      </c>
      <c r="B206" s="49" t="s">
        <v>333</v>
      </c>
      <c r="C206" s="19">
        <v>544292</v>
      </c>
      <c r="D206" s="8">
        <v>116500</v>
      </c>
      <c r="E206" s="50">
        <v>15000</v>
      </c>
      <c r="F206" s="50">
        <v>40950</v>
      </c>
      <c r="G206" s="50">
        <v>276700</v>
      </c>
      <c r="H206" s="50">
        <v>95142</v>
      </c>
      <c r="I206" s="50">
        <v>0</v>
      </c>
      <c r="J206" s="50">
        <v>0</v>
      </c>
      <c r="K206" s="50">
        <v>0</v>
      </c>
      <c r="L206" s="50">
        <v>0</v>
      </c>
      <c r="N206" s="14"/>
    </row>
    <row r="207" spans="1:14" ht="12.75" customHeight="1">
      <c r="A207" s="48" t="s">
        <v>509</v>
      </c>
      <c r="B207" s="49" t="s">
        <v>510</v>
      </c>
      <c r="C207" s="19">
        <v>2197441</v>
      </c>
      <c r="D207" s="8">
        <v>725500</v>
      </c>
      <c r="E207" s="50">
        <v>40000</v>
      </c>
      <c r="F207" s="50">
        <v>298905</v>
      </c>
      <c r="G207" s="50">
        <v>1003261</v>
      </c>
      <c r="H207" s="50">
        <v>34775</v>
      </c>
      <c r="I207" s="50">
        <v>95000</v>
      </c>
      <c r="J207" s="50">
        <v>0</v>
      </c>
      <c r="K207" s="50">
        <v>0</v>
      </c>
      <c r="L207" s="50">
        <v>0</v>
      </c>
      <c r="N207" s="14"/>
    </row>
    <row r="208" spans="1:14" ht="12.75" customHeight="1">
      <c r="A208" s="48" t="s">
        <v>511</v>
      </c>
      <c r="B208" s="49" t="s">
        <v>334</v>
      </c>
      <c r="C208" s="19">
        <v>421101.79</v>
      </c>
      <c r="D208" s="8">
        <v>116900</v>
      </c>
      <c r="E208" s="50">
        <v>5500</v>
      </c>
      <c r="F208" s="50">
        <v>32500</v>
      </c>
      <c r="G208" s="50">
        <v>124700</v>
      </c>
      <c r="H208" s="50">
        <v>73090</v>
      </c>
      <c r="I208" s="50">
        <v>0</v>
      </c>
      <c r="J208" s="50">
        <v>58411.79</v>
      </c>
      <c r="K208" s="50">
        <v>0</v>
      </c>
      <c r="L208" s="50">
        <v>10000</v>
      </c>
      <c r="N208" s="14"/>
    </row>
    <row r="209" spans="1:14" ht="12.75" customHeight="1">
      <c r="A209" s="48" t="s">
        <v>512</v>
      </c>
      <c r="B209" s="49" t="s">
        <v>335</v>
      </c>
      <c r="C209" s="19">
        <v>3106305.27</v>
      </c>
      <c r="D209" s="8">
        <v>883807.08</v>
      </c>
      <c r="E209" s="50">
        <v>25000</v>
      </c>
      <c r="F209" s="50">
        <v>364982.4</v>
      </c>
      <c r="G209" s="50">
        <v>1555604.9</v>
      </c>
      <c r="H209" s="50">
        <v>119410.89</v>
      </c>
      <c r="I209" s="50">
        <v>0</v>
      </c>
      <c r="J209" s="50">
        <v>157500</v>
      </c>
      <c r="K209" s="50">
        <v>0</v>
      </c>
      <c r="L209" s="50">
        <v>0</v>
      </c>
      <c r="N209" s="14"/>
    </row>
    <row r="210" spans="1:14" ht="12.75" customHeight="1">
      <c r="A210" s="48" t="s">
        <v>513</v>
      </c>
      <c r="B210" s="49" t="s">
        <v>336</v>
      </c>
      <c r="C210" s="19">
        <v>178874.67</v>
      </c>
      <c r="D210" s="8">
        <v>36200.04</v>
      </c>
      <c r="E210" s="50">
        <v>15800</v>
      </c>
      <c r="F210" s="50">
        <v>760</v>
      </c>
      <c r="G210" s="50">
        <v>67523.59</v>
      </c>
      <c r="H210" s="50">
        <v>28427.05</v>
      </c>
      <c r="I210" s="50">
        <v>0</v>
      </c>
      <c r="J210" s="50">
        <v>30163.99</v>
      </c>
      <c r="K210" s="50">
        <v>0</v>
      </c>
      <c r="L210" s="50">
        <v>0</v>
      </c>
      <c r="N210" s="14"/>
    </row>
    <row r="211" spans="1:14" ht="12.75" customHeight="1">
      <c r="A211" s="48" t="s">
        <v>514</v>
      </c>
      <c r="B211" s="49" t="s">
        <v>337</v>
      </c>
      <c r="C211" s="19">
        <v>595996</v>
      </c>
      <c r="D211" s="8">
        <v>102600</v>
      </c>
      <c r="E211" s="50">
        <v>15000</v>
      </c>
      <c r="F211" s="50">
        <v>92390.29</v>
      </c>
      <c r="G211" s="50">
        <v>180500</v>
      </c>
      <c r="H211" s="50">
        <v>79865</v>
      </c>
      <c r="I211" s="50">
        <v>0</v>
      </c>
      <c r="J211" s="50">
        <v>115340.71</v>
      </c>
      <c r="K211" s="50">
        <v>10300</v>
      </c>
      <c r="L211" s="50">
        <v>0</v>
      </c>
      <c r="N211" s="14"/>
    </row>
    <row r="212" spans="1:14" ht="12.75" customHeight="1">
      <c r="A212" s="48" t="s">
        <v>515</v>
      </c>
      <c r="B212" s="49" t="s">
        <v>338</v>
      </c>
      <c r="C212" s="19">
        <v>37221</v>
      </c>
      <c r="D212" s="8">
        <v>10000</v>
      </c>
      <c r="E212" s="50">
        <v>100</v>
      </c>
      <c r="F212" s="50">
        <v>3670</v>
      </c>
      <c r="G212" s="50">
        <v>20531</v>
      </c>
      <c r="H212" s="50">
        <v>20</v>
      </c>
      <c r="I212" s="50">
        <v>0</v>
      </c>
      <c r="J212" s="50">
        <v>2900</v>
      </c>
      <c r="K212" s="50">
        <v>0</v>
      </c>
      <c r="L212" s="50">
        <v>0</v>
      </c>
      <c r="N212" s="14"/>
    </row>
    <row r="213" spans="1:14" ht="12.75" customHeight="1" thickBot="1">
      <c r="A213" s="48" t="s">
        <v>516</v>
      </c>
      <c r="B213" s="49" t="s">
        <v>339</v>
      </c>
      <c r="C213" s="19">
        <v>398181</v>
      </c>
      <c r="D213" s="8">
        <v>61500</v>
      </c>
      <c r="E213" s="50">
        <v>3000</v>
      </c>
      <c r="F213" s="50">
        <v>24910</v>
      </c>
      <c r="G213" s="50">
        <v>89180</v>
      </c>
      <c r="H213" s="50">
        <v>51760</v>
      </c>
      <c r="I213" s="50">
        <v>22000</v>
      </c>
      <c r="J213" s="50">
        <v>145831</v>
      </c>
      <c r="K213" s="50">
        <v>0</v>
      </c>
      <c r="L213" s="50">
        <v>0</v>
      </c>
      <c r="N213" s="14"/>
    </row>
    <row r="214" spans="1:14" ht="12.75" customHeight="1">
      <c r="A214" s="46" t="s">
        <v>517</v>
      </c>
      <c r="B214" s="47" t="s">
        <v>340</v>
      </c>
      <c r="C214" s="19">
        <v>87672</v>
      </c>
      <c r="D214" s="8">
        <v>21215</v>
      </c>
      <c r="E214" s="50">
        <v>2000</v>
      </c>
      <c r="F214" s="50">
        <v>1550</v>
      </c>
      <c r="G214" s="50">
        <v>36740</v>
      </c>
      <c r="H214" s="50">
        <v>13613</v>
      </c>
      <c r="I214" s="50">
        <v>0</v>
      </c>
      <c r="J214" s="50">
        <v>12554</v>
      </c>
      <c r="K214" s="50">
        <v>0</v>
      </c>
      <c r="L214" s="50">
        <v>0</v>
      </c>
      <c r="N214" s="14"/>
    </row>
    <row r="215" spans="1:14" ht="12.75" customHeight="1">
      <c r="A215" s="48" t="s">
        <v>518</v>
      </c>
      <c r="B215" s="49" t="s">
        <v>341</v>
      </c>
      <c r="C215" s="19">
        <v>152412.02</v>
      </c>
      <c r="D215" s="8">
        <v>39287.91</v>
      </c>
      <c r="E215" s="50">
        <v>9500</v>
      </c>
      <c r="F215" s="50">
        <v>2932.11</v>
      </c>
      <c r="G215" s="50">
        <v>39822</v>
      </c>
      <c r="H215" s="50">
        <v>26911</v>
      </c>
      <c r="I215" s="50">
        <v>0</v>
      </c>
      <c r="J215" s="50">
        <v>33959</v>
      </c>
      <c r="K215" s="50">
        <v>0</v>
      </c>
      <c r="L215" s="50">
        <v>0</v>
      </c>
      <c r="N215" s="14"/>
    </row>
    <row r="216" spans="1:14" ht="12.75" customHeight="1">
      <c r="A216" s="48" t="s">
        <v>519</v>
      </c>
      <c r="B216" s="49" t="s">
        <v>342</v>
      </c>
      <c r="C216" s="19">
        <v>4964268.85</v>
      </c>
      <c r="D216" s="8">
        <v>1934000</v>
      </c>
      <c r="E216" s="50">
        <v>120000</v>
      </c>
      <c r="F216" s="50">
        <v>698205</v>
      </c>
      <c r="G216" s="50">
        <v>2102388.27</v>
      </c>
      <c r="H216" s="50">
        <v>49675.58</v>
      </c>
      <c r="I216" s="50">
        <v>0</v>
      </c>
      <c r="J216" s="50">
        <v>60000</v>
      </c>
      <c r="K216" s="50">
        <v>0</v>
      </c>
      <c r="L216" s="50">
        <v>0</v>
      </c>
      <c r="N216" s="14"/>
    </row>
    <row r="217" spans="1:14" ht="12.75" customHeight="1">
      <c r="A217" s="48" t="s">
        <v>520</v>
      </c>
      <c r="B217" s="49" t="s">
        <v>521</v>
      </c>
      <c r="C217" s="19">
        <v>4371596.68</v>
      </c>
      <c r="D217" s="8">
        <v>1456000</v>
      </c>
      <c r="E217" s="50">
        <v>50000</v>
      </c>
      <c r="F217" s="50">
        <v>972800</v>
      </c>
      <c r="G217" s="50">
        <v>1586566.31</v>
      </c>
      <c r="H217" s="50">
        <v>187861.55</v>
      </c>
      <c r="I217" s="50">
        <v>66768.82</v>
      </c>
      <c r="J217" s="50">
        <v>51600</v>
      </c>
      <c r="K217" s="50">
        <v>0</v>
      </c>
      <c r="L217" s="50">
        <v>0</v>
      </c>
      <c r="N217" s="14"/>
    </row>
    <row r="218" spans="1:14" ht="12.75" customHeight="1">
      <c r="A218" s="48" t="s">
        <v>522</v>
      </c>
      <c r="B218" s="49" t="s">
        <v>343</v>
      </c>
      <c r="C218" s="19">
        <v>448035</v>
      </c>
      <c r="D218" s="8">
        <v>140300</v>
      </c>
      <c r="E218" s="50">
        <v>20000</v>
      </c>
      <c r="F218" s="50">
        <v>32200</v>
      </c>
      <c r="G218" s="50">
        <v>160595</v>
      </c>
      <c r="H218" s="50">
        <v>91940</v>
      </c>
      <c r="I218" s="50">
        <v>1000</v>
      </c>
      <c r="J218" s="50">
        <v>2000</v>
      </c>
      <c r="K218" s="50">
        <v>0</v>
      </c>
      <c r="L218" s="50">
        <v>0</v>
      </c>
      <c r="N218" s="14"/>
    </row>
    <row r="219" spans="1:14" ht="12.75" customHeight="1">
      <c r="A219" s="48" t="s">
        <v>523</v>
      </c>
      <c r="B219" s="49" t="s">
        <v>344</v>
      </c>
      <c r="C219" s="19">
        <v>104950</v>
      </c>
      <c r="D219" s="8">
        <v>27900</v>
      </c>
      <c r="E219" s="50">
        <v>1500</v>
      </c>
      <c r="F219" s="50">
        <v>1300</v>
      </c>
      <c r="G219" s="50">
        <v>51720</v>
      </c>
      <c r="H219" s="50">
        <v>22530</v>
      </c>
      <c r="I219" s="50">
        <v>0</v>
      </c>
      <c r="J219" s="50">
        <v>0</v>
      </c>
      <c r="K219" s="50">
        <v>0</v>
      </c>
      <c r="L219" s="50">
        <v>0</v>
      </c>
      <c r="N219" s="14"/>
    </row>
    <row r="220" spans="1:14" ht="12.75" customHeight="1">
      <c r="A220" s="48" t="s">
        <v>524</v>
      </c>
      <c r="B220" s="49" t="s">
        <v>345</v>
      </c>
      <c r="C220" s="19">
        <v>1530700</v>
      </c>
      <c r="D220" s="8">
        <v>198000</v>
      </c>
      <c r="E220" s="50">
        <v>16000</v>
      </c>
      <c r="F220" s="50">
        <v>49600</v>
      </c>
      <c r="G220" s="50">
        <v>480700</v>
      </c>
      <c r="H220" s="50">
        <v>309900</v>
      </c>
      <c r="I220" s="50">
        <v>0</v>
      </c>
      <c r="J220" s="50">
        <v>361000</v>
      </c>
      <c r="K220" s="50">
        <v>0</v>
      </c>
      <c r="L220" s="50">
        <v>115500</v>
      </c>
      <c r="N220" s="14"/>
    </row>
    <row r="221" spans="1:14" ht="12.75" customHeight="1">
      <c r="A221" s="48" t="s">
        <v>525</v>
      </c>
      <c r="B221" s="49" t="s">
        <v>346</v>
      </c>
      <c r="C221" s="19">
        <v>1576038.94</v>
      </c>
      <c r="D221" s="8">
        <v>549329.88</v>
      </c>
      <c r="E221" s="50">
        <v>62813.57</v>
      </c>
      <c r="F221" s="50">
        <v>184583.25</v>
      </c>
      <c r="G221" s="50">
        <v>676436.57</v>
      </c>
      <c r="H221" s="50">
        <v>10440</v>
      </c>
      <c r="I221" s="50">
        <v>60692.67</v>
      </c>
      <c r="J221" s="50">
        <v>31743</v>
      </c>
      <c r="K221" s="50">
        <v>0</v>
      </c>
      <c r="L221" s="50">
        <v>0</v>
      </c>
      <c r="N221" s="14"/>
    </row>
    <row r="222" spans="1:14" ht="12.75" customHeight="1">
      <c r="A222" s="48" t="s">
        <v>526</v>
      </c>
      <c r="B222" s="49" t="s">
        <v>347</v>
      </c>
      <c r="C222" s="19">
        <v>130573.44</v>
      </c>
      <c r="D222" s="8">
        <v>9476.7</v>
      </c>
      <c r="E222" s="50">
        <v>1408.9</v>
      </c>
      <c r="F222" s="50">
        <v>1700</v>
      </c>
      <c r="G222" s="50">
        <v>85923.06</v>
      </c>
      <c r="H222" s="50">
        <v>34.95</v>
      </c>
      <c r="I222" s="50">
        <v>0</v>
      </c>
      <c r="J222" s="50">
        <v>5200</v>
      </c>
      <c r="K222" s="50">
        <v>0</v>
      </c>
      <c r="L222" s="50">
        <v>26829.83</v>
      </c>
      <c r="N222" s="14"/>
    </row>
    <row r="223" spans="1:14" ht="12.75" customHeight="1">
      <c r="A223" s="48" t="s">
        <v>527</v>
      </c>
      <c r="B223" s="49" t="s">
        <v>348</v>
      </c>
      <c r="C223" s="19">
        <v>1225261.34</v>
      </c>
      <c r="D223" s="8">
        <v>276800</v>
      </c>
      <c r="E223" s="50">
        <v>3000</v>
      </c>
      <c r="F223" s="50">
        <v>123936.72</v>
      </c>
      <c r="G223" s="50">
        <v>742524.62</v>
      </c>
      <c r="H223" s="50">
        <v>79000</v>
      </c>
      <c r="I223" s="50">
        <v>0</v>
      </c>
      <c r="J223" s="50">
        <v>0</v>
      </c>
      <c r="K223" s="50">
        <v>0</v>
      </c>
      <c r="L223" s="50">
        <v>0</v>
      </c>
      <c r="N223" s="14"/>
    </row>
    <row r="224" spans="1:14" ht="12.75" customHeight="1">
      <c r="A224" s="48" t="s">
        <v>528</v>
      </c>
      <c r="B224" s="49" t="s">
        <v>349</v>
      </c>
      <c r="C224" s="19">
        <v>1055611</v>
      </c>
      <c r="D224" s="8">
        <v>257062</v>
      </c>
      <c r="E224" s="50">
        <v>16000</v>
      </c>
      <c r="F224" s="50">
        <v>73950</v>
      </c>
      <c r="G224" s="50">
        <v>465150</v>
      </c>
      <c r="H224" s="50">
        <v>162750</v>
      </c>
      <c r="I224" s="50">
        <v>0</v>
      </c>
      <c r="J224" s="50">
        <v>80699</v>
      </c>
      <c r="K224" s="50">
        <v>0</v>
      </c>
      <c r="L224" s="50">
        <v>0</v>
      </c>
      <c r="N224" s="14"/>
    </row>
    <row r="225" spans="1:14" ht="12.75" customHeight="1">
      <c r="A225" s="48" t="s">
        <v>529</v>
      </c>
      <c r="B225" s="49" t="s">
        <v>350</v>
      </c>
      <c r="C225" s="19">
        <v>64146.68</v>
      </c>
      <c r="D225" s="8">
        <v>17686.81</v>
      </c>
      <c r="E225" s="50">
        <v>1707</v>
      </c>
      <c r="F225" s="50">
        <v>942.02</v>
      </c>
      <c r="G225" s="50">
        <v>34450.87</v>
      </c>
      <c r="H225" s="50">
        <v>4691.62</v>
      </c>
      <c r="I225" s="50">
        <v>0</v>
      </c>
      <c r="J225" s="50">
        <v>0</v>
      </c>
      <c r="K225" s="50">
        <v>0</v>
      </c>
      <c r="L225" s="50">
        <v>4668.36</v>
      </c>
      <c r="N225" s="14"/>
    </row>
    <row r="226" spans="1:14" ht="12.75" customHeight="1">
      <c r="A226" s="48" t="s">
        <v>530</v>
      </c>
      <c r="B226" s="49" t="s">
        <v>351</v>
      </c>
      <c r="C226" s="19">
        <v>587400</v>
      </c>
      <c r="D226" s="8">
        <v>176100</v>
      </c>
      <c r="E226" s="50">
        <v>50000</v>
      </c>
      <c r="F226" s="50">
        <v>62730</v>
      </c>
      <c r="G226" s="50">
        <v>187100</v>
      </c>
      <c r="H226" s="50">
        <v>1542</v>
      </c>
      <c r="I226" s="50">
        <v>0</v>
      </c>
      <c r="J226" s="50">
        <v>109928</v>
      </c>
      <c r="K226" s="50">
        <v>0</v>
      </c>
      <c r="L226" s="50">
        <v>0</v>
      </c>
      <c r="N226" s="14"/>
    </row>
    <row r="227" spans="1:14" ht="12.75" customHeight="1">
      <c r="A227" s="48" t="s">
        <v>531</v>
      </c>
      <c r="B227" s="49" t="s">
        <v>352</v>
      </c>
      <c r="C227" s="19">
        <v>11607300</v>
      </c>
      <c r="D227" s="8">
        <v>3197300</v>
      </c>
      <c r="E227" s="50">
        <v>355800</v>
      </c>
      <c r="F227" s="50">
        <v>1284000</v>
      </c>
      <c r="G227" s="50">
        <v>4510800</v>
      </c>
      <c r="H227" s="50">
        <v>494100</v>
      </c>
      <c r="I227" s="50">
        <v>100</v>
      </c>
      <c r="J227" s="50">
        <v>1404600</v>
      </c>
      <c r="K227" s="50">
        <v>0</v>
      </c>
      <c r="L227" s="50">
        <v>360600</v>
      </c>
      <c r="N227" s="14"/>
    </row>
    <row r="228" spans="1:14" ht="12.75" customHeight="1">
      <c r="A228" s="48" t="s">
        <v>532</v>
      </c>
      <c r="B228" s="49" t="s">
        <v>353</v>
      </c>
      <c r="C228" s="19">
        <v>349163</v>
      </c>
      <c r="D228" s="8">
        <v>193150</v>
      </c>
      <c r="E228" s="50">
        <v>2500</v>
      </c>
      <c r="F228" s="50">
        <v>13400</v>
      </c>
      <c r="G228" s="50">
        <v>139963</v>
      </c>
      <c r="H228" s="50">
        <v>150</v>
      </c>
      <c r="I228" s="50">
        <v>0</v>
      </c>
      <c r="J228" s="50">
        <v>0</v>
      </c>
      <c r="K228" s="50">
        <v>0</v>
      </c>
      <c r="L228" s="50">
        <v>0</v>
      </c>
      <c r="N228" s="14"/>
    </row>
    <row r="229" spans="1:14" ht="12.75" customHeight="1">
      <c r="A229" s="48" t="s">
        <v>533</v>
      </c>
      <c r="B229" s="49" t="s">
        <v>354</v>
      </c>
      <c r="C229" s="19">
        <v>68109</v>
      </c>
      <c r="D229" s="8">
        <v>30496</v>
      </c>
      <c r="E229" s="50">
        <v>100</v>
      </c>
      <c r="F229" s="50">
        <v>461</v>
      </c>
      <c r="G229" s="50">
        <v>19126</v>
      </c>
      <c r="H229" s="50">
        <v>17926</v>
      </c>
      <c r="I229" s="50">
        <v>0</v>
      </c>
      <c r="J229" s="50">
        <v>0</v>
      </c>
      <c r="K229" s="50">
        <v>0</v>
      </c>
      <c r="L229" s="50">
        <v>0</v>
      </c>
      <c r="N229" s="14"/>
    </row>
    <row r="230" spans="1:14" ht="12.75" customHeight="1">
      <c r="A230" s="48" t="s">
        <v>534</v>
      </c>
      <c r="B230" s="49" t="s">
        <v>355</v>
      </c>
      <c r="C230" s="19">
        <v>131000</v>
      </c>
      <c r="D230" s="8">
        <v>39300</v>
      </c>
      <c r="E230" s="50">
        <v>3050</v>
      </c>
      <c r="F230" s="50">
        <v>8000</v>
      </c>
      <c r="G230" s="50">
        <v>62570</v>
      </c>
      <c r="H230" s="50">
        <v>18080</v>
      </c>
      <c r="I230" s="50">
        <v>0</v>
      </c>
      <c r="J230" s="50">
        <v>0</v>
      </c>
      <c r="K230" s="50">
        <v>0</v>
      </c>
      <c r="L230" s="50">
        <v>0</v>
      </c>
      <c r="N230" s="14"/>
    </row>
    <row r="231" spans="1:14" ht="12.75" customHeight="1">
      <c r="A231" s="48" t="s">
        <v>535</v>
      </c>
      <c r="B231" s="49" t="s">
        <v>356</v>
      </c>
      <c r="C231" s="19">
        <v>580121</v>
      </c>
      <c r="D231" s="8">
        <v>80900</v>
      </c>
      <c r="E231" s="50">
        <v>2000</v>
      </c>
      <c r="F231" s="50">
        <v>5200</v>
      </c>
      <c r="G231" s="50">
        <v>64635</v>
      </c>
      <c r="H231" s="50">
        <v>38225</v>
      </c>
      <c r="I231" s="50">
        <v>0</v>
      </c>
      <c r="J231" s="50">
        <v>389161</v>
      </c>
      <c r="K231" s="50">
        <v>0</v>
      </c>
      <c r="L231" s="50">
        <v>0</v>
      </c>
      <c r="N231" s="14"/>
    </row>
    <row r="232" spans="1:14" ht="12.75" customHeight="1">
      <c r="A232" s="48" t="s">
        <v>536</v>
      </c>
      <c r="B232" s="49" t="s">
        <v>357</v>
      </c>
      <c r="C232" s="19">
        <v>33171070.060000002</v>
      </c>
      <c r="D232" s="8">
        <v>12408780</v>
      </c>
      <c r="E232" s="50">
        <v>600000</v>
      </c>
      <c r="F232" s="50">
        <v>5119290.19</v>
      </c>
      <c r="G232" s="50">
        <v>12510799.87</v>
      </c>
      <c r="H232" s="50">
        <v>1712200</v>
      </c>
      <c r="I232" s="50">
        <v>0</v>
      </c>
      <c r="J232" s="50">
        <v>820000</v>
      </c>
      <c r="K232" s="50">
        <v>0</v>
      </c>
      <c r="L232" s="50">
        <v>0</v>
      </c>
      <c r="N232" s="14"/>
    </row>
    <row r="233" spans="1:14" ht="12.75" customHeight="1">
      <c r="A233" s="48" t="s">
        <v>537</v>
      </c>
      <c r="B233" s="49" t="s">
        <v>358</v>
      </c>
      <c r="C233" s="19">
        <v>185033</v>
      </c>
      <c r="D233" s="8">
        <v>40950</v>
      </c>
      <c r="E233" s="50">
        <v>2000</v>
      </c>
      <c r="F233" s="50">
        <v>31550</v>
      </c>
      <c r="G233" s="50">
        <v>88407</v>
      </c>
      <c r="H233" s="50">
        <v>6047</v>
      </c>
      <c r="I233" s="50">
        <v>0</v>
      </c>
      <c r="J233" s="50">
        <v>16079</v>
      </c>
      <c r="K233" s="50">
        <v>0</v>
      </c>
      <c r="L233" s="50">
        <v>0</v>
      </c>
      <c r="N233" s="14"/>
    </row>
    <row r="234" spans="1:14" ht="12.75" customHeight="1">
      <c r="A234" s="48" t="s">
        <v>538</v>
      </c>
      <c r="B234" s="49" t="s">
        <v>359</v>
      </c>
      <c r="C234" s="19">
        <v>131357</v>
      </c>
      <c r="D234" s="8">
        <v>53001</v>
      </c>
      <c r="E234" s="50">
        <v>500</v>
      </c>
      <c r="F234" s="50">
        <v>9791</v>
      </c>
      <c r="G234" s="50">
        <v>63217</v>
      </c>
      <c r="H234" s="50">
        <v>4848</v>
      </c>
      <c r="I234" s="50">
        <v>0</v>
      </c>
      <c r="J234" s="50">
        <v>0</v>
      </c>
      <c r="K234" s="50">
        <v>0</v>
      </c>
      <c r="L234" s="50">
        <v>0</v>
      </c>
      <c r="N234" s="14"/>
    </row>
    <row r="235" spans="1:14" ht="12.75" customHeight="1">
      <c r="A235" s="48" t="s">
        <v>539</v>
      </c>
      <c r="B235" s="49" t="s">
        <v>360</v>
      </c>
      <c r="C235" s="19">
        <v>389245</v>
      </c>
      <c r="D235" s="8">
        <v>91300</v>
      </c>
      <c r="E235" s="50">
        <v>10000</v>
      </c>
      <c r="F235" s="50">
        <v>25475</v>
      </c>
      <c r="G235" s="50">
        <v>79960</v>
      </c>
      <c r="H235" s="50">
        <v>95510</v>
      </c>
      <c r="I235" s="50">
        <v>0</v>
      </c>
      <c r="J235" s="50">
        <v>87000</v>
      </c>
      <c r="K235" s="50">
        <v>0</v>
      </c>
      <c r="L235" s="50">
        <v>0</v>
      </c>
      <c r="N235" s="14"/>
    </row>
    <row r="236" spans="1:14" ht="12.75" customHeight="1">
      <c r="A236" s="48" t="s">
        <v>540</v>
      </c>
      <c r="B236" s="49" t="s">
        <v>361</v>
      </c>
      <c r="C236" s="19">
        <v>1392505</v>
      </c>
      <c r="D236" s="8">
        <v>455000</v>
      </c>
      <c r="E236" s="50">
        <v>50000</v>
      </c>
      <c r="F236" s="50">
        <v>165220</v>
      </c>
      <c r="G236" s="50">
        <v>475735</v>
      </c>
      <c r="H236" s="50">
        <v>230550</v>
      </c>
      <c r="I236" s="50">
        <v>0</v>
      </c>
      <c r="J236" s="50">
        <v>16000</v>
      </c>
      <c r="K236" s="50">
        <v>0</v>
      </c>
      <c r="L236" s="50">
        <v>0</v>
      </c>
      <c r="N236" s="14"/>
    </row>
    <row r="237" spans="1:14" ht="12.75" customHeight="1">
      <c r="A237" s="48" t="s">
        <v>541</v>
      </c>
      <c r="B237" s="49" t="s">
        <v>362</v>
      </c>
      <c r="C237" s="19">
        <v>218010</v>
      </c>
      <c r="D237" s="8">
        <v>59000</v>
      </c>
      <c r="E237" s="50">
        <v>6000</v>
      </c>
      <c r="F237" s="50">
        <v>2570</v>
      </c>
      <c r="G237" s="50">
        <v>97060</v>
      </c>
      <c r="H237" s="50">
        <v>53380</v>
      </c>
      <c r="I237" s="50">
        <v>0</v>
      </c>
      <c r="J237" s="50">
        <v>0</v>
      </c>
      <c r="K237" s="50">
        <v>0</v>
      </c>
      <c r="L237" s="50">
        <v>0</v>
      </c>
      <c r="N237" s="14"/>
    </row>
    <row r="238" spans="1:14" ht="12.75" customHeight="1">
      <c r="A238" s="48" t="s">
        <v>542</v>
      </c>
      <c r="B238" s="49" t="s">
        <v>363</v>
      </c>
      <c r="C238" s="19">
        <v>258519.34</v>
      </c>
      <c r="D238" s="8">
        <v>89050</v>
      </c>
      <c r="E238" s="50">
        <v>1000</v>
      </c>
      <c r="F238" s="50">
        <v>4450</v>
      </c>
      <c r="G238" s="50">
        <v>59685</v>
      </c>
      <c r="H238" s="50">
        <v>94585</v>
      </c>
      <c r="I238" s="50">
        <v>0</v>
      </c>
      <c r="J238" s="50">
        <v>9749.34</v>
      </c>
      <c r="K238" s="50">
        <v>0</v>
      </c>
      <c r="L238" s="50">
        <v>0</v>
      </c>
      <c r="N238" s="14"/>
    </row>
    <row r="239" spans="1:14" ht="12.75" customHeight="1" thickBot="1">
      <c r="A239" s="48" t="s">
        <v>543</v>
      </c>
      <c r="B239" s="49" t="s">
        <v>544</v>
      </c>
      <c r="C239" s="19">
        <v>2001365</v>
      </c>
      <c r="D239" s="8">
        <v>205100</v>
      </c>
      <c r="E239" s="50">
        <v>100000</v>
      </c>
      <c r="F239" s="50">
        <v>1325250</v>
      </c>
      <c r="G239" s="50">
        <v>189015</v>
      </c>
      <c r="H239" s="50">
        <v>26500</v>
      </c>
      <c r="I239" s="50">
        <v>0</v>
      </c>
      <c r="J239" s="50">
        <v>50000</v>
      </c>
      <c r="K239" s="50">
        <v>0</v>
      </c>
      <c r="L239" s="50">
        <v>105500</v>
      </c>
      <c r="N239" s="14"/>
    </row>
    <row r="240" spans="1:14" ht="12.75" customHeight="1">
      <c r="A240" s="46" t="s">
        <v>545</v>
      </c>
      <c r="B240" s="47" t="s">
        <v>364</v>
      </c>
      <c r="C240" s="19">
        <v>422000</v>
      </c>
      <c r="D240" s="8">
        <v>140560</v>
      </c>
      <c r="E240" s="50">
        <v>2000</v>
      </c>
      <c r="F240" s="50">
        <v>49753.62</v>
      </c>
      <c r="G240" s="50">
        <v>219348.51</v>
      </c>
      <c r="H240" s="50">
        <v>1810</v>
      </c>
      <c r="I240" s="50">
        <v>0</v>
      </c>
      <c r="J240" s="50">
        <v>8527.87</v>
      </c>
      <c r="K240" s="50">
        <v>0</v>
      </c>
      <c r="L240" s="50">
        <v>0</v>
      </c>
      <c r="N240" s="14"/>
    </row>
    <row r="241" spans="1:14" ht="12.75" customHeight="1">
      <c r="A241" s="48" t="s">
        <v>546</v>
      </c>
      <c r="B241" s="49" t="s">
        <v>365</v>
      </c>
      <c r="C241" s="19">
        <v>310370</v>
      </c>
      <c r="D241" s="8">
        <v>48500</v>
      </c>
      <c r="E241" s="50">
        <v>4000</v>
      </c>
      <c r="F241" s="50">
        <v>28850</v>
      </c>
      <c r="G241" s="50">
        <v>78610</v>
      </c>
      <c r="H241" s="50">
        <v>89710</v>
      </c>
      <c r="I241" s="50">
        <v>0</v>
      </c>
      <c r="J241" s="50">
        <v>60700</v>
      </c>
      <c r="K241" s="50">
        <v>0</v>
      </c>
      <c r="L241" s="50">
        <v>0</v>
      </c>
      <c r="N241" s="14"/>
    </row>
    <row r="242" spans="1:14" ht="12.75" customHeight="1">
      <c r="A242" s="48" t="s">
        <v>547</v>
      </c>
      <c r="B242" s="49" t="s">
        <v>366</v>
      </c>
      <c r="C242" s="19">
        <v>295005</v>
      </c>
      <c r="D242" s="8">
        <v>78000</v>
      </c>
      <c r="E242" s="50">
        <v>15000</v>
      </c>
      <c r="F242" s="50">
        <v>5580</v>
      </c>
      <c r="G242" s="50">
        <v>109715</v>
      </c>
      <c r="H242" s="50">
        <v>76010</v>
      </c>
      <c r="I242" s="50">
        <v>0</v>
      </c>
      <c r="J242" s="50">
        <v>10700</v>
      </c>
      <c r="K242" s="50">
        <v>0</v>
      </c>
      <c r="L242" s="50">
        <v>0</v>
      </c>
      <c r="N242" s="14"/>
    </row>
    <row r="243" spans="1:14" ht="12.75" customHeight="1">
      <c r="A243" s="48" t="s">
        <v>548</v>
      </c>
      <c r="B243" s="49" t="s">
        <v>367</v>
      </c>
      <c r="C243" s="19">
        <v>288240</v>
      </c>
      <c r="D243" s="8">
        <v>101800</v>
      </c>
      <c r="E243" s="50">
        <v>5000</v>
      </c>
      <c r="F243" s="50">
        <v>15020</v>
      </c>
      <c r="G243" s="50">
        <v>134650</v>
      </c>
      <c r="H243" s="50">
        <v>30770</v>
      </c>
      <c r="I243" s="50">
        <v>0</v>
      </c>
      <c r="J243" s="50">
        <v>1000</v>
      </c>
      <c r="K243" s="50">
        <v>0</v>
      </c>
      <c r="L243" s="50">
        <v>0</v>
      </c>
      <c r="N243" s="14"/>
    </row>
    <row r="244" spans="1:14" ht="12.75" customHeight="1">
      <c r="A244" s="48" t="s">
        <v>549</v>
      </c>
      <c r="B244" s="49" t="s">
        <v>368</v>
      </c>
      <c r="C244" s="19">
        <v>139467.9</v>
      </c>
      <c r="D244" s="8">
        <v>23660</v>
      </c>
      <c r="E244" s="50">
        <v>2479.49</v>
      </c>
      <c r="F244" s="50">
        <v>8074.41</v>
      </c>
      <c r="G244" s="50">
        <v>73145</v>
      </c>
      <c r="H244" s="50">
        <v>27480</v>
      </c>
      <c r="I244" s="50">
        <v>0</v>
      </c>
      <c r="J244" s="50">
        <v>4629</v>
      </c>
      <c r="K244" s="50">
        <v>0</v>
      </c>
      <c r="L244" s="50">
        <v>0</v>
      </c>
      <c r="N244" s="14"/>
    </row>
    <row r="245" spans="1:14" ht="12.75" customHeight="1">
      <c r="A245" s="48" t="s">
        <v>550</v>
      </c>
      <c r="B245" s="49" t="s">
        <v>369</v>
      </c>
      <c r="C245" s="19">
        <v>143000</v>
      </c>
      <c r="D245" s="8">
        <v>27050</v>
      </c>
      <c r="E245" s="50">
        <v>5000</v>
      </c>
      <c r="F245" s="50">
        <v>27322.16</v>
      </c>
      <c r="G245" s="50">
        <v>30034.15</v>
      </c>
      <c r="H245" s="50">
        <v>43880</v>
      </c>
      <c r="I245" s="50">
        <v>0</v>
      </c>
      <c r="J245" s="50">
        <v>9713.69</v>
      </c>
      <c r="K245" s="50">
        <v>0</v>
      </c>
      <c r="L245" s="50">
        <v>0</v>
      </c>
      <c r="N245" s="14"/>
    </row>
    <row r="246" spans="1:14" ht="12.75" customHeight="1">
      <c r="A246" s="48" t="s">
        <v>551</v>
      </c>
      <c r="B246" s="49" t="s">
        <v>370</v>
      </c>
      <c r="C246" s="19">
        <v>157933</v>
      </c>
      <c r="D246" s="8">
        <v>74859</v>
      </c>
      <c r="E246" s="50">
        <v>1000</v>
      </c>
      <c r="F246" s="50">
        <v>3330</v>
      </c>
      <c r="G246" s="50">
        <v>71309</v>
      </c>
      <c r="H246" s="50">
        <v>7435</v>
      </c>
      <c r="I246" s="50">
        <v>0</v>
      </c>
      <c r="J246" s="50">
        <v>0</v>
      </c>
      <c r="K246" s="50">
        <v>0</v>
      </c>
      <c r="L246" s="50">
        <v>0</v>
      </c>
      <c r="N246" s="14"/>
    </row>
    <row r="247" spans="1:14" ht="12.75" customHeight="1">
      <c r="A247" s="48" t="s">
        <v>552</v>
      </c>
      <c r="B247" s="49" t="s">
        <v>371</v>
      </c>
      <c r="C247" s="19">
        <v>334739.23</v>
      </c>
      <c r="D247" s="8">
        <v>35687.11</v>
      </c>
      <c r="E247" s="50">
        <v>4000</v>
      </c>
      <c r="F247" s="50">
        <v>28027.15</v>
      </c>
      <c r="G247" s="50">
        <v>66686.52</v>
      </c>
      <c r="H247" s="50">
        <v>25200.66</v>
      </c>
      <c r="I247" s="50">
        <v>20000</v>
      </c>
      <c r="J247" s="50">
        <v>83157.87</v>
      </c>
      <c r="K247" s="50">
        <v>0</v>
      </c>
      <c r="L247" s="50">
        <v>71979.92</v>
      </c>
      <c r="N247" s="14"/>
    </row>
    <row r="248" spans="1:14" ht="12.75" customHeight="1">
      <c r="A248" s="48" t="s">
        <v>553</v>
      </c>
      <c r="B248" s="49" t="s">
        <v>372</v>
      </c>
      <c r="C248" s="19">
        <v>550507.62</v>
      </c>
      <c r="D248" s="8">
        <v>93607.51</v>
      </c>
      <c r="E248" s="50">
        <v>12355.22</v>
      </c>
      <c r="F248" s="50">
        <v>46882.07</v>
      </c>
      <c r="G248" s="50">
        <v>135846.84</v>
      </c>
      <c r="H248" s="50">
        <v>178369.1</v>
      </c>
      <c r="I248" s="50">
        <v>0</v>
      </c>
      <c r="J248" s="50">
        <v>83446.88</v>
      </c>
      <c r="K248" s="50">
        <v>0</v>
      </c>
      <c r="L248" s="50">
        <v>0</v>
      </c>
      <c r="N248" s="14"/>
    </row>
    <row r="249" spans="1:14" ht="12.75" customHeight="1">
      <c r="A249" s="48" t="s">
        <v>554</v>
      </c>
      <c r="B249" s="49" t="s">
        <v>373</v>
      </c>
      <c r="C249" s="19">
        <v>2961830</v>
      </c>
      <c r="D249" s="8">
        <v>697910</v>
      </c>
      <c r="E249" s="50">
        <v>35000</v>
      </c>
      <c r="F249" s="50">
        <v>323300</v>
      </c>
      <c r="G249" s="50">
        <v>1089460</v>
      </c>
      <c r="H249" s="50">
        <v>676760</v>
      </c>
      <c r="I249" s="50">
        <v>134400</v>
      </c>
      <c r="J249" s="50">
        <v>5000</v>
      </c>
      <c r="K249" s="50">
        <v>0</v>
      </c>
      <c r="L249" s="50">
        <v>0</v>
      </c>
      <c r="N249" s="14"/>
    </row>
    <row r="250" spans="1:14" ht="12.75" customHeight="1">
      <c r="A250" s="48" t="s">
        <v>555</v>
      </c>
      <c r="B250" s="49" t="s">
        <v>374</v>
      </c>
      <c r="C250" s="19">
        <v>4661409.4</v>
      </c>
      <c r="D250" s="8">
        <v>1273228.99</v>
      </c>
      <c r="E250" s="50">
        <v>90000</v>
      </c>
      <c r="F250" s="50">
        <v>377885.69</v>
      </c>
      <c r="G250" s="50">
        <v>1130258.79</v>
      </c>
      <c r="H250" s="50">
        <v>80346.85</v>
      </c>
      <c r="I250" s="50">
        <v>0</v>
      </c>
      <c r="J250" s="50">
        <v>1591308.99</v>
      </c>
      <c r="K250" s="50">
        <v>0</v>
      </c>
      <c r="L250" s="50">
        <v>118380.09</v>
      </c>
      <c r="N250" s="14"/>
    </row>
    <row r="251" spans="1:14" ht="12.75" customHeight="1">
      <c r="A251" s="48" t="s">
        <v>556</v>
      </c>
      <c r="B251" s="49" t="s">
        <v>375</v>
      </c>
      <c r="C251" s="19">
        <v>3862800</v>
      </c>
      <c r="D251" s="8">
        <v>1379510</v>
      </c>
      <c r="E251" s="50">
        <v>100000</v>
      </c>
      <c r="F251" s="50">
        <v>514410</v>
      </c>
      <c r="G251" s="50">
        <v>1585760</v>
      </c>
      <c r="H251" s="50">
        <v>267590</v>
      </c>
      <c r="I251" s="50">
        <v>30</v>
      </c>
      <c r="J251" s="50">
        <v>15500</v>
      </c>
      <c r="K251" s="50">
        <v>0</v>
      </c>
      <c r="L251" s="50">
        <v>0</v>
      </c>
      <c r="N251" s="14"/>
    </row>
    <row r="252" spans="1:14" ht="12.75" customHeight="1">
      <c r="A252" s="48" t="s">
        <v>557</v>
      </c>
      <c r="B252" s="49" t="s">
        <v>376</v>
      </c>
      <c r="C252" s="19">
        <v>351500</v>
      </c>
      <c r="D252" s="8">
        <v>23150</v>
      </c>
      <c r="E252" s="50">
        <v>10000</v>
      </c>
      <c r="F252" s="50">
        <v>24250</v>
      </c>
      <c r="G252" s="50">
        <v>35100</v>
      </c>
      <c r="H252" s="50">
        <v>44000</v>
      </c>
      <c r="I252" s="50">
        <v>0</v>
      </c>
      <c r="J252" s="50">
        <v>215000</v>
      </c>
      <c r="K252" s="50">
        <v>0</v>
      </c>
      <c r="L252" s="50">
        <v>0</v>
      </c>
      <c r="N252" s="14"/>
    </row>
    <row r="253" spans="1:14" ht="12.75" customHeight="1">
      <c r="A253" s="48" t="s">
        <v>558</v>
      </c>
      <c r="B253" s="49" t="s">
        <v>377</v>
      </c>
      <c r="C253" s="19">
        <v>84150</v>
      </c>
      <c r="D253" s="8">
        <v>29400</v>
      </c>
      <c r="E253" s="50">
        <v>500</v>
      </c>
      <c r="F253" s="50">
        <v>2600</v>
      </c>
      <c r="G253" s="50">
        <v>50975</v>
      </c>
      <c r="H253" s="50">
        <v>675</v>
      </c>
      <c r="I253" s="50">
        <v>0</v>
      </c>
      <c r="J253" s="50">
        <v>0</v>
      </c>
      <c r="K253" s="50">
        <v>0</v>
      </c>
      <c r="L253" s="50">
        <v>0</v>
      </c>
      <c r="N253" s="14"/>
    </row>
    <row r="254" spans="1:14" ht="12.75" customHeight="1">
      <c r="A254" s="48" t="s">
        <v>559</v>
      </c>
      <c r="B254" s="49" t="s">
        <v>378</v>
      </c>
      <c r="C254" s="19">
        <v>3021076.05</v>
      </c>
      <c r="D254" s="8">
        <v>813750</v>
      </c>
      <c r="E254" s="50">
        <v>40000</v>
      </c>
      <c r="F254" s="50">
        <v>561735.6</v>
      </c>
      <c r="G254" s="50">
        <v>1066328.25</v>
      </c>
      <c r="H254" s="50">
        <v>473490.94</v>
      </c>
      <c r="I254" s="50">
        <v>5000</v>
      </c>
      <c r="J254" s="50">
        <v>60771.26</v>
      </c>
      <c r="K254" s="50">
        <v>0</v>
      </c>
      <c r="L254" s="50">
        <v>0</v>
      </c>
      <c r="N254" s="14"/>
    </row>
    <row r="255" spans="1:14" ht="12.75" customHeight="1">
      <c r="A255" s="48" t="s">
        <v>560</v>
      </c>
      <c r="B255" s="49" t="s">
        <v>379</v>
      </c>
      <c r="C255" s="19">
        <v>107000</v>
      </c>
      <c r="D255" s="8">
        <v>29000</v>
      </c>
      <c r="E255" s="50">
        <v>1000</v>
      </c>
      <c r="F255" s="50">
        <v>2950</v>
      </c>
      <c r="G255" s="50">
        <v>45074.05</v>
      </c>
      <c r="H255" s="50">
        <v>28975.95</v>
      </c>
      <c r="I255" s="50">
        <v>0</v>
      </c>
      <c r="J255" s="50">
        <v>0</v>
      </c>
      <c r="K255" s="50">
        <v>0</v>
      </c>
      <c r="L255" s="50">
        <v>0</v>
      </c>
      <c r="N255" s="14"/>
    </row>
    <row r="256" spans="1:14" ht="12.75" customHeight="1">
      <c r="A256" s="48" t="s">
        <v>561</v>
      </c>
      <c r="B256" s="49" t="s">
        <v>380</v>
      </c>
      <c r="C256" s="19">
        <v>151270.9</v>
      </c>
      <c r="D256" s="8">
        <v>23100</v>
      </c>
      <c r="E256" s="50">
        <v>6500</v>
      </c>
      <c r="F256" s="50">
        <v>12000</v>
      </c>
      <c r="G256" s="50">
        <v>41420</v>
      </c>
      <c r="H256" s="50">
        <v>27340.1</v>
      </c>
      <c r="I256" s="50">
        <v>0</v>
      </c>
      <c r="J256" s="50">
        <v>40910.8</v>
      </c>
      <c r="K256" s="50">
        <v>0</v>
      </c>
      <c r="L256" s="50">
        <v>0</v>
      </c>
      <c r="N256" s="14"/>
    </row>
    <row r="257" spans="1:14" ht="12.75" customHeight="1">
      <c r="A257" s="48" t="s">
        <v>562</v>
      </c>
      <c r="B257" s="49" t="s">
        <v>381</v>
      </c>
      <c r="C257" s="19">
        <v>1169721</v>
      </c>
      <c r="D257" s="8">
        <v>527200</v>
      </c>
      <c r="E257" s="50">
        <v>33000</v>
      </c>
      <c r="F257" s="50">
        <v>65900</v>
      </c>
      <c r="G257" s="50">
        <v>384300</v>
      </c>
      <c r="H257" s="50">
        <v>66000</v>
      </c>
      <c r="I257" s="50">
        <v>0</v>
      </c>
      <c r="J257" s="50">
        <v>93321</v>
      </c>
      <c r="K257" s="50">
        <v>0</v>
      </c>
      <c r="L257" s="50">
        <v>0</v>
      </c>
      <c r="N257" s="14"/>
    </row>
    <row r="258" spans="1:14" ht="12.75" customHeight="1">
      <c r="A258" s="48" t="s">
        <v>563</v>
      </c>
      <c r="B258" s="49" t="s">
        <v>382</v>
      </c>
      <c r="C258" s="19">
        <v>7794317.43</v>
      </c>
      <c r="D258" s="8">
        <v>2551882</v>
      </c>
      <c r="E258" s="50">
        <v>96000</v>
      </c>
      <c r="F258" s="50">
        <v>841545.88</v>
      </c>
      <c r="G258" s="50">
        <v>3963659.93</v>
      </c>
      <c r="H258" s="50">
        <v>135602</v>
      </c>
      <c r="I258" s="50">
        <v>205627.62</v>
      </c>
      <c r="J258" s="50">
        <v>0</v>
      </c>
      <c r="K258" s="50">
        <v>0</v>
      </c>
      <c r="L258" s="50">
        <v>0</v>
      </c>
      <c r="N258" s="14"/>
    </row>
    <row r="259" spans="1:14" ht="12.75" customHeight="1">
      <c r="A259" s="48" t="s">
        <v>564</v>
      </c>
      <c r="B259" s="49" t="s">
        <v>383</v>
      </c>
      <c r="C259" s="19">
        <v>751093.68</v>
      </c>
      <c r="D259" s="8">
        <v>136500</v>
      </c>
      <c r="E259" s="50">
        <v>175000</v>
      </c>
      <c r="F259" s="50">
        <v>65789.68</v>
      </c>
      <c r="G259" s="50">
        <v>226830</v>
      </c>
      <c r="H259" s="50">
        <v>11238.27</v>
      </c>
      <c r="I259" s="50">
        <v>0</v>
      </c>
      <c r="J259" s="50">
        <v>135735.73</v>
      </c>
      <c r="K259" s="50">
        <v>0</v>
      </c>
      <c r="L259" s="50">
        <v>0</v>
      </c>
      <c r="N259" s="14"/>
    </row>
    <row r="260" spans="1:14" ht="12.75" customHeight="1">
      <c r="A260" s="48" t="s">
        <v>565</v>
      </c>
      <c r="B260" s="49" t="s">
        <v>384</v>
      </c>
      <c r="C260" s="19">
        <v>801000</v>
      </c>
      <c r="D260" s="8">
        <v>229000</v>
      </c>
      <c r="E260" s="50">
        <v>40000</v>
      </c>
      <c r="F260" s="50">
        <v>39500</v>
      </c>
      <c r="G260" s="50">
        <v>440530</v>
      </c>
      <c r="H260" s="50">
        <v>470</v>
      </c>
      <c r="I260" s="50">
        <v>0</v>
      </c>
      <c r="J260" s="50">
        <v>51500</v>
      </c>
      <c r="K260" s="50">
        <v>0</v>
      </c>
      <c r="L260" s="50">
        <v>0</v>
      </c>
      <c r="N260" s="14"/>
    </row>
    <row r="261" spans="1:14" ht="12.75" customHeight="1">
      <c r="A261" s="48" t="s">
        <v>566</v>
      </c>
      <c r="B261" s="49" t="s">
        <v>385</v>
      </c>
      <c r="C261" s="19">
        <v>409840.2</v>
      </c>
      <c r="D261" s="8">
        <v>107500</v>
      </c>
      <c r="E261" s="50">
        <v>6000</v>
      </c>
      <c r="F261" s="50">
        <v>81240</v>
      </c>
      <c r="G261" s="50">
        <v>190600</v>
      </c>
      <c r="H261" s="50">
        <v>24500.2</v>
      </c>
      <c r="I261" s="50">
        <v>0</v>
      </c>
      <c r="J261" s="50">
        <v>0</v>
      </c>
      <c r="K261" s="50">
        <v>0</v>
      </c>
      <c r="L261" s="50">
        <v>0</v>
      </c>
      <c r="N261" s="14"/>
    </row>
    <row r="262" spans="1:14" ht="12.75" customHeight="1">
      <c r="A262" s="48" t="s">
        <v>567</v>
      </c>
      <c r="B262" s="49" t="s">
        <v>386</v>
      </c>
      <c r="C262" s="19">
        <v>163687</v>
      </c>
      <c r="D262" s="8">
        <v>61100</v>
      </c>
      <c r="E262" s="50">
        <v>5000</v>
      </c>
      <c r="F262" s="50">
        <v>1274</v>
      </c>
      <c r="G262" s="50">
        <v>94913</v>
      </c>
      <c r="H262" s="50">
        <v>1400</v>
      </c>
      <c r="I262" s="50">
        <v>0</v>
      </c>
      <c r="J262" s="50">
        <v>0</v>
      </c>
      <c r="K262" s="50">
        <v>0</v>
      </c>
      <c r="L262" s="50">
        <v>0</v>
      </c>
      <c r="N262" s="14"/>
    </row>
    <row r="263" spans="1:14" ht="12.75" customHeight="1">
      <c r="A263" s="48" t="s">
        <v>568</v>
      </c>
      <c r="B263" s="49" t="s">
        <v>569</v>
      </c>
      <c r="C263" s="19">
        <v>217000</v>
      </c>
      <c r="D263" s="8">
        <v>60949</v>
      </c>
      <c r="E263" s="50">
        <v>9000</v>
      </c>
      <c r="F263" s="50">
        <v>21400</v>
      </c>
      <c r="G263" s="50">
        <v>112470</v>
      </c>
      <c r="H263" s="50">
        <v>8061</v>
      </c>
      <c r="I263" s="50">
        <v>0</v>
      </c>
      <c r="J263" s="50">
        <v>5120</v>
      </c>
      <c r="K263" s="50">
        <v>0</v>
      </c>
      <c r="L263" s="50">
        <v>0</v>
      </c>
      <c r="N263" s="14"/>
    </row>
    <row r="264" spans="1:14" ht="12.75" customHeight="1">
      <c r="A264" s="48" t="s">
        <v>570</v>
      </c>
      <c r="B264" s="49" t="s">
        <v>387</v>
      </c>
      <c r="C264" s="19">
        <v>484550</v>
      </c>
      <c r="D264" s="8">
        <v>58800</v>
      </c>
      <c r="E264" s="50">
        <v>5500</v>
      </c>
      <c r="F264" s="50">
        <v>48370</v>
      </c>
      <c r="G264" s="50">
        <v>84860</v>
      </c>
      <c r="H264" s="50">
        <v>84520</v>
      </c>
      <c r="I264" s="50">
        <v>0</v>
      </c>
      <c r="J264" s="50">
        <v>202500</v>
      </c>
      <c r="K264" s="50">
        <v>0</v>
      </c>
      <c r="L264" s="50">
        <v>0</v>
      </c>
      <c r="N264" s="14"/>
    </row>
    <row r="265" spans="1:14" ht="12.75" customHeight="1" thickBot="1">
      <c r="A265" s="48" t="s">
        <v>571</v>
      </c>
      <c r="B265" s="49" t="s">
        <v>388</v>
      </c>
      <c r="C265" s="19">
        <v>158994.32</v>
      </c>
      <c r="D265" s="8">
        <v>25870.25</v>
      </c>
      <c r="E265" s="50">
        <v>5000</v>
      </c>
      <c r="F265" s="50">
        <v>5442.78</v>
      </c>
      <c r="G265" s="50">
        <v>71748.88</v>
      </c>
      <c r="H265" s="50">
        <v>50932.41</v>
      </c>
      <c r="I265" s="50">
        <v>0</v>
      </c>
      <c r="J265" s="50">
        <v>0</v>
      </c>
      <c r="K265" s="50">
        <v>0</v>
      </c>
      <c r="L265" s="50">
        <v>0</v>
      </c>
      <c r="N265" s="14"/>
    </row>
    <row r="266" spans="1:14" ht="12.75" customHeight="1">
      <c r="A266" s="46" t="s">
        <v>572</v>
      </c>
      <c r="B266" s="47" t="s">
        <v>389</v>
      </c>
      <c r="C266" s="19">
        <v>12715615</v>
      </c>
      <c r="D266" s="8">
        <v>3715000</v>
      </c>
      <c r="E266" s="50">
        <v>80000</v>
      </c>
      <c r="F266" s="50">
        <v>1186700</v>
      </c>
      <c r="G266" s="50">
        <v>6637750</v>
      </c>
      <c r="H266" s="50">
        <v>435165</v>
      </c>
      <c r="I266" s="50">
        <v>661000</v>
      </c>
      <c r="J266" s="50">
        <v>0</v>
      </c>
      <c r="K266" s="50">
        <v>0</v>
      </c>
      <c r="L266" s="50">
        <v>0</v>
      </c>
      <c r="N266" s="14"/>
    </row>
    <row r="267" spans="1:14" ht="12.75" customHeight="1">
      <c r="A267" s="48" t="s">
        <v>573</v>
      </c>
      <c r="B267" s="49" t="s">
        <v>390</v>
      </c>
      <c r="C267" s="19">
        <v>4063954.95</v>
      </c>
      <c r="D267" s="8">
        <v>2032276.05</v>
      </c>
      <c r="E267" s="50">
        <v>49640</v>
      </c>
      <c r="F267" s="50">
        <v>668214.48</v>
      </c>
      <c r="G267" s="50">
        <v>799361.82</v>
      </c>
      <c r="H267" s="50">
        <v>494462.6</v>
      </c>
      <c r="I267" s="50">
        <v>0</v>
      </c>
      <c r="J267" s="50">
        <v>20000</v>
      </c>
      <c r="K267" s="50">
        <v>0</v>
      </c>
      <c r="L267" s="50">
        <v>0</v>
      </c>
      <c r="N267" s="14"/>
    </row>
    <row r="268" spans="1:14" ht="12.75" customHeight="1">
      <c r="A268" s="48" t="s">
        <v>574</v>
      </c>
      <c r="B268" s="49" t="s">
        <v>391</v>
      </c>
      <c r="C268" s="19">
        <v>5690145</v>
      </c>
      <c r="D268" s="8">
        <v>2072412</v>
      </c>
      <c r="E268" s="50">
        <v>49000</v>
      </c>
      <c r="F268" s="50">
        <v>733006</v>
      </c>
      <c r="G268" s="50">
        <v>2773407</v>
      </c>
      <c r="H268" s="50">
        <v>62320</v>
      </c>
      <c r="I268" s="50">
        <v>0</v>
      </c>
      <c r="J268" s="50">
        <v>0</v>
      </c>
      <c r="K268" s="50">
        <v>0</v>
      </c>
      <c r="L268" s="50">
        <v>0</v>
      </c>
      <c r="N268" s="14"/>
    </row>
    <row r="269" spans="1:14" ht="12.75" customHeight="1">
      <c r="A269" s="48" t="s">
        <v>575</v>
      </c>
      <c r="B269" s="49" t="s">
        <v>392</v>
      </c>
      <c r="C269" s="19">
        <v>1871941</v>
      </c>
      <c r="D269" s="8">
        <v>524140</v>
      </c>
      <c r="E269" s="50">
        <v>31000</v>
      </c>
      <c r="F269" s="50">
        <v>464746</v>
      </c>
      <c r="G269" s="50">
        <v>826654</v>
      </c>
      <c r="H269" s="50">
        <v>15225</v>
      </c>
      <c r="I269" s="50">
        <v>500</v>
      </c>
      <c r="J269" s="50">
        <v>9676</v>
      </c>
      <c r="K269" s="50">
        <v>0</v>
      </c>
      <c r="L269" s="50">
        <v>0</v>
      </c>
      <c r="N269" s="14"/>
    </row>
    <row r="270" spans="1:14" ht="12.75" customHeight="1">
      <c r="A270" s="48" t="s">
        <v>576</v>
      </c>
      <c r="B270" s="49" t="s">
        <v>393</v>
      </c>
      <c r="C270" s="19">
        <v>2946000</v>
      </c>
      <c r="D270" s="8">
        <v>1175300</v>
      </c>
      <c r="E270" s="50">
        <v>60000</v>
      </c>
      <c r="F270" s="50">
        <v>261300</v>
      </c>
      <c r="G270" s="50">
        <v>1143600</v>
      </c>
      <c r="H270" s="50">
        <v>23000</v>
      </c>
      <c r="I270" s="50">
        <v>0</v>
      </c>
      <c r="J270" s="50">
        <v>282800</v>
      </c>
      <c r="K270" s="50">
        <v>0</v>
      </c>
      <c r="L270" s="50">
        <v>0</v>
      </c>
      <c r="N270" s="14"/>
    </row>
    <row r="271" spans="1:14" ht="12.75" customHeight="1">
      <c r="A271" s="48" t="s">
        <v>577</v>
      </c>
      <c r="B271" s="49" t="s">
        <v>394</v>
      </c>
      <c r="C271" s="19">
        <v>3108600</v>
      </c>
      <c r="D271" s="8">
        <v>1551660</v>
      </c>
      <c r="E271" s="50">
        <v>36000</v>
      </c>
      <c r="F271" s="50">
        <v>445680</v>
      </c>
      <c r="G271" s="50">
        <v>1022060</v>
      </c>
      <c r="H271" s="50">
        <v>38200</v>
      </c>
      <c r="I271" s="50">
        <v>0</v>
      </c>
      <c r="J271" s="50">
        <v>0</v>
      </c>
      <c r="K271" s="50">
        <v>15000</v>
      </c>
      <c r="L271" s="50">
        <v>0</v>
      </c>
      <c r="N271" s="14"/>
    </row>
    <row r="272" spans="1:14" ht="12.75" customHeight="1">
      <c r="A272" s="48" t="s">
        <v>578</v>
      </c>
      <c r="B272" s="49" t="s">
        <v>579</v>
      </c>
      <c r="C272" s="19">
        <v>10157340</v>
      </c>
      <c r="D272" s="8">
        <v>3559050</v>
      </c>
      <c r="E272" s="50">
        <v>200000</v>
      </c>
      <c r="F272" s="50">
        <v>1771550</v>
      </c>
      <c r="G272" s="50">
        <v>4156240</v>
      </c>
      <c r="H272" s="50">
        <v>416500</v>
      </c>
      <c r="I272" s="50">
        <v>0</v>
      </c>
      <c r="J272" s="50">
        <v>0</v>
      </c>
      <c r="K272" s="50">
        <v>54000</v>
      </c>
      <c r="L272" s="50">
        <v>0</v>
      </c>
      <c r="N272" s="14"/>
    </row>
    <row r="273" spans="1:12" ht="13.5" thickBot="1">
      <c r="A273" s="48" t="s">
        <v>580</v>
      </c>
      <c r="B273" s="49" t="s">
        <v>395</v>
      </c>
      <c r="C273" s="20">
        <v>1932659</v>
      </c>
      <c r="D273" s="8">
        <v>626090</v>
      </c>
      <c r="E273" s="50">
        <v>26000</v>
      </c>
      <c r="F273" s="50">
        <v>482401</v>
      </c>
      <c r="G273" s="50">
        <v>787468</v>
      </c>
      <c r="H273" s="50">
        <v>7700</v>
      </c>
      <c r="I273" s="50">
        <v>3000</v>
      </c>
      <c r="J273" s="50">
        <v>0</v>
      </c>
      <c r="K273" s="50">
        <v>0</v>
      </c>
      <c r="L273" s="50">
        <v>0</v>
      </c>
    </row>
    <row r="274" spans="1:2" ht="12.75">
      <c r="A274" s="4" t="s">
        <v>15</v>
      </c>
      <c r="B274" s="16"/>
    </row>
    <row r="275" ht="12.75">
      <c r="A275" s="4" t="s">
        <v>581</v>
      </c>
    </row>
    <row r="276" ht="12.75">
      <c r="A276" s="4" t="s">
        <v>16</v>
      </c>
    </row>
  </sheetData>
  <sheetProtection/>
  <mergeCells count="1">
    <mergeCell ref="C3:L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M277"/>
  <sheetViews>
    <sheetView zoomScalePageLayoutView="0" workbookViewId="0" topLeftCell="A232">
      <selection activeCell="H275" sqref="H275"/>
    </sheetView>
  </sheetViews>
  <sheetFormatPr defaultColWidth="9.140625" defaultRowHeight="12.75"/>
  <cols>
    <col min="1" max="1" width="10.421875" style="15" bestFit="1" customWidth="1"/>
    <col min="2" max="2" width="29.421875" style="15" customWidth="1"/>
    <col min="3" max="3" width="11.7109375" style="17" bestFit="1" customWidth="1"/>
    <col min="4" max="5" width="11.7109375" style="2" bestFit="1" customWidth="1"/>
    <col min="6" max="6" width="10.8515625" style="2" bestFit="1" customWidth="1"/>
    <col min="7" max="7" width="11.7109375" style="2" bestFit="1" customWidth="1"/>
    <col min="8" max="8" width="10.8515625" style="2" bestFit="1" customWidth="1"/>
    <col min="9" max="9" width="11.7109375" style="2" bestFit="1" customWidth="1"/>
    <col min="10" max="10" width="10.00390625" style="2" bestFit="1" customWidth="1"/>
    <col min="11" max="11" width="10.8515625" style="2" bestFit="1" customWidth="1"/>
    <col min="12" max="12" width="11.421875" style="2" customWidth="1"/>
    <col min="13" max="16" width="17.140625" style="2" customWidth="1"/>
    <col min="17" max="16384" width="9.140625" style="2" customWidth="1"/>
  </cols>
  <sheetData>
    <row r="1" ht="15.75">
      <c r="A1" s="1" t="s">
        <v>399</v>
      </c>
    </row>
    <row r="2" ht="13.5" thickBot="1"/>
    <row r="3" spans="1:11" ht="15.75" thickBot="1">
      <c r="A3" s="40"/>
      <c r="B3" s="41"/>
      <c r="C3" s="51" t="s">
        <v>0</v>
      </c>
      <c r="D3" s="52"/>
      <c r="E3" s="52"/>
      <c r="F3" s="52"/>
      <c r="G3" s="52"/>
      <c r="H3" s="52"/>
      <c r="I3" s="52"/>
      <c r="J3" s="52"/>
      <c r="K3" s="53"/>
    </row>
    <row r="4" spans="1:13" ht="33" customHeight="1" thickBot="1">
      <c r="A4" s="35" t="s">
        <v>23</v>
      </c>
      <c r="B4" s="36" t="s">
        <v>24</v>
      </c>
      <c r="C4" s="37" t="s">
        <v>1</v>
      </c>
      <c r="D4" s="38" t="s">
        <v>25</v>
      </c>
      <c r="E4" s="38" t="s">
        <v>26</v>
      </c>
      <c r="F4" s="38" t="s">
        <v>27</v>
      </c>
      <c r="G4" s="38" t="s">
        <v>28</v>
      </c>
      <c r="H4" s="38" t="s">
        <v>30</v>
      </c>
      <c r="I4" s="38" t="s">
        <v>31</v>
      </c>
      <c r="J4" s="38" t="s">
        <v>32</v>
      </c>
      <c r="K4" s="39" t="s">
        <v>33</v>
      </c>
      <c r="M4" s="12"/>
    </row>
    <row r="5" spans="1:13" s="11" customFormat="1" ht="12.75">
      <c r="A5" s="21"/>
      <c r="B5" s="22" t="s">
        <v>5</v>
      </c>
      <c r="C5" s="23">
        <f>SUM(C6:C273)</f>
        <v>572610908.53</v>
      </c>
      <c r="D5" s="23">
        <f aca="true" t="shared" si="0" ref="D5:K5">SUM(D6:D273)</f>
        <v>214735444.50000003</v>
      </c>
      <c r="E5" s="23">
        <f t="shared" si="0"/>
        <v>208832765.02000004</v>
      </c>
      <c r="F5" s="23">
        <f t="shared" si="0"/>
        <v>7446173.820000001</v>
      </c>
      <c r="G5" s="23">
        <f t="shared" si="0"/>
        <v>62750433.51000003</v>
      </c>
      <c r="H5" s="23">
        <f t="shared" si="0"/>
        <v>46839117.69999999</v>
      </c>
      <c r="I5" s="23">
        <f t="shared" si="0"/>
        <v>4005179.02</v>
      </c>
      <c r="J5" s="23">
        <f t="shared" si="0"/>
        <v>3383803.65</v>
      </c>
      <c r="K5" s="23">
        <f t="shared" si="0"/>
        <v>24617991.30999999</v>
      </c>
      <c r="M5" s="13"/>
    </row>
    <row r="6" spans="1:13" ht="12.75" customHeight="1">
      <c r="A6" s="48" t="s">
        <v>34</v>
      </c>
      <c r="B6" s="49" t="s">
        <v>135</v>
      </c>
      <c r="C6" s="18">
        <f>SUM(D6:K6)</f>
        <v>222550</v>
      </c>
      <c r="D6" s="9">
        <v>26100</v>
      </c>
      <c r="E6" s="9">
        <v>39650</v>
      </c>
      <c r="F6" s="9">
        <v>1000</v>
      </c>
      <c r="G6" s="9">
        <v>23100</v>
      </c>
      <c r="H6" s="9">
        <v>127900</v>
      </c>
      <c r="I6" s="9">
        <v>0</v>
      </c>
      <c r="J6" s="9">
        <v>0</v>
      </c>
      <c r="K6" s="9">
        <v>4800</v>
      </c>
      <c r="M6" s="14"/>
    </row>
    <row r="7" spans="1:13" ht="12.75" customHeight="1">
      <c r="A7" s="48" t="s">
        <v>35</v>
      </c>
      <c r="B7" s="49" t="s">
        <v>136</v>
      </c>
      <c r="C7" s="18">
        <f>SUM(D7:K7)</f>
        <v>732474.66</v>
      </c>
      <c r="D7" s="9">
        <v>161135.03</v>
      </c>
      <c r="E7" s="9">
        <v>118729.55</v>
      </c>
      <c r="F7" s="9">
        <v>3720</v>
      </c>
      <c r="G7" s="9">
        <v>16775</v>
      </c>
      <c r="H7" s="9">
        <v>425779.08</v>
      </c>
      <c r="I7" s="9">
        <v>0</v>
      </c>
      <c r="J7" s="9">
        <v>0</v>
      </c>
      <c r="K7" s="9">
        <v>6336</v>
      </c>
      <c r="M7" s="14"/>
    </row>
    <row r="8" spans="1:13" ht="12.75" customHeight="1">
      <c r="A8" s="48" t="s">
        <v>36</v>
      </c>
      <c r="B8" s="49" t="s">
        <v>137</v>
      </c>
      <c r="C8" s="19">
        <v>116000</v>
      </c>
      <c r="D8" s="9">
        <v>22280</v>
      </c>
      <c r="E8" s="9">
        <v>42850</v>
      </c>
      <c r="F8" s="9">
        <v>3000</v>
      </c>
      <c r="G8" s="9">
        <v>5270</v>
      </c>
      <c r="H8" s="9">
        <v>16000</v>
      </c>
      <c r="I8" s="9">
        <v>0</v>
      </c>
      <c r="J8" s="9">
        <v>0</v>
      </c>
      <c r="K8" s="9">
        <v>26600</v>
      </c>
      <c r="M8" s="14"/>
    </row>
    <row r="9" spans="1:13" ht="12.75" customHeight="1">
      <c r="A9" s="48" t="s">
        <v>37</v>
      </c>
      <c r="B9" s="49" t="s">
        <v>138</v>
      </c>
      <c r="C9" s="19">
        <v>38000</v>
      </c>
      <c r="D9" s="9">
        <v>5200</v>
      </c>
      <c r="E9" s="9">
        <v>11600</v>
      </c>
      <c r="F9" s="9">
        <v>0</v>
      </c>
      <c r="G9" s="9">
        <v>2200</v>
      </c>
      <c r="H9" s="9">
        <v>19000</v>
      </c>
      <c r="I9" s="9">
        <v>0</v>
      </c>
      <c r="J9" s="9">
        <v>0</v>
      </c>
      <c r="K9" s="9">
        <v>0</v>
      </c>
      <c r="M9" s="14"/>
    </row>
    <row r="10" spans="1:13" ht="12.75" customHeight="1" thickBot="1">
      <c r="A10" s="48" t="s">
        <v>38</v>
      </c>
      <c r="B10" s="49" t="s">
        <v>139</v>
      </c>
      <c r="C10" s="19">
        <v>316600</v>
      </c>
      <c r="D10" s="9">
        <v>42300</v>
      </c>
      <c r="E10" s="9">
        <v>154400</v>
      </c>
      <c r="F10" s="9">
        <v>0</v>
      </c>
      <c r="G10" s="9">
        <v>36900</v>
      </c>
      <c r="H10" s="9">
        <v>83000</v>
      </c>
      <c r="I10" s="9">
        <v>0</v>
      </c>
      <c r="J10" s="9">
        <v>0</v>
      </c>
      <c r="K10" s="9">
        <v>0</v>
      </c>
      <c r="M10" s="14"/>
    </row>
    <row r="11" spans="1:13" ht="12.75" customHeight="1">
      <c r="A11" s="46" t="s">
        <v>39</v>
      </c>
      <c r="B11" s="47" t="s">
        <v>140</v>
      </c>
      <c r="C11" s="19">
        <v>2681251.92</v>
      </c>
      <c r="D11" s="9">
        <v>1002272.6</v>
      </c>
      <c r="E11" s="9">
        <v>863166.01</v>
      </c>
      <c r="F11" s="9">
        <v>22650</v>
      </c>
      <c r="G11" s="9">
        <v>169655.58</v>
      </c>
      <c r="H11" s="9">
        <v>493923.72</v>
      </c>
      <c r="I11" s="9">
        <v>0</v>
      </c>
      <c r="J11" s="9">
        <v>0</v>
      </c>
      <c r="K11" s="9">
        <v>129584.01</v>
      </c>
      <c r="M11" s="14"/>
    </row>
    <row r="12" spans="1:13" ht="12.75" customHeight="1">
      <c r="A12" s="48" t="s">
        <v>40</v>
      </c>
      <c r="B12" s="49" t="s">
        <v>141</v>
      </c>
      <c r="C12" s="19">
        <v>136703</v>
      </c>
      <c r="D12" s="9">
        <v>14550</v>
      </c>
      <c r="E12" s="9">
        <v>47405</v>
      </c>
      <c r="F12" s="9">
        <v>5200</v>
      </c>
      <c r="G12" s="9">
        <v>29225</v>
      </c>
      <c r="H12" s="9">
        <v>0</v>
      </c>
      <c r="I12" s="9">
        <v>0</v>
      </c>
      <c r="J12" s="9">
        <v>0</v>
      </c>
      <c r="K12" s="9">
        <v>40323</v>
      </c>
      <c r="M12" s="14"/>
    </row>
    <row r="13" spans="1:13" ht="12.75" customHeight="1">
      <c r="A13" s="48" t="s">
        <v>41</v>
      </c>
      <c r="B13" s="49" t="s">
        <v>142</v>
      </c>
      <c r="C13" s="19">
        <v>349015</v>
      </c>
      <c r="D13" s="9">
        <v>26400</v>
      </c>
      <c r="E13" s="9">
        <v>75655</v>
      </c>
      <c r="F13" s="9">
        <v>0</v>
      </c>
      <c r="G13" s="9">
        <v>45960</v>
      </c>
      <c r="H13" s="9">
        <v>201000</v>
      </c>
      <c r="I13" s="9">
        <v>0</v>
      </c>
      <c r="J13" s="9">
        <v>0</v>
      </c>
      <c r="K13" s="9">
        <v>0</v>
      </c>
      <c r="M13" s="14"/>
    </row>
    <row r="14" spans="1:13" ht="12.75" customHeight="1">
      <c r="A14" s="48" t="s">
        <v>42</v>
      </c>
      <c r="B14" s="49" t="s">
        <v>143</v>
      </c>
      <c r="C14" s="19">
        <v>1093055.13</v>
      </c>
      <c r="D14" s="9">
        <v>256992</v>
      </c>
      <c r="E14" s="9">
        <v>317060</v>
      </c>
      <c r="F14" s="9">
        <v>7300</v>
      </c>
      <c r="G14" s="9">
        <v>106593.26</v>
      </c>
      <c r="H14" s="9">
        <v>284032.07</v>
      </c>
      <c r="I14" s="9">
        <v>2000</v>
      </c>
      <c r="J14" s="9">
        <v>0</v>
      </c>
      <c r="K14" s="9">
        <v>119077.8</v>
      </c>
      <c r="M14" s="14"/>
    </row>
    <row r="15" spans="1:13" ht="12.75" customHeight="1" thickBot="1">
      <c r="A15" s="48" t="s">
        <v>43</v>
      </c>
      <c r="B15" s="49" t="s">
        <v>144</v>
      </c>
      <c r="C15" s="19">
        <v>5476512.7</v>
      </c>
      <c r="D15" s="9">
        <v>2382913.38</v>
      </c>
      <c r="E15" s="9">
        <v>1643147.01</v>
      </c>
      <c r="F15" s="9">
        <v>34064.61</v>
      </c>
      <c r="G15" s="9">
        <v>1255359.08</v>
      </c>
      <c r="H15" s="9">
        <v>25567.9</v>
      </c>
      <c r="I15" s="9">
        <v>0</v>
      </c>
      <c r="J15" s="9">
        <v>0</v>
      </c>
      <c r="K15" s="9">
        <v>135460.72</v>
      </c>
      <c r="M15" s="14"/>
    </row>
    <row r="16" spans="1:13" ht="12.75" customHeight="1">
      <c r="A16" s="46" t="s">
        <v>44</v>
      </c>
      <c r="B16" s="47" t="s">
        <v>145</v>
      </c>
      <c r="C16" s="19">
        <v>456320</v>
      </c>
      <c r="D16" s="9">
        <v>208920</v>
      </c>
      <c r="E16" s="9">
        <v>85300</v>
      </c>
      <c r="F16" s="9">
        <v>500</v>
      </c>
      <c r="G16" s="9">
        <v>76600</v>
      </c>
      <c r="H16" s="9">
        <v>47000</v>
      </c>
      <c r="I16" s="9">
        <v>0</v>
      </c>
      <c r="J16" s="9">
        <v>0</v>
      </c>
      <c r="K16" s="9">
        <v>38000</v>
      </c>
      <c r="M16" s="14"/>
    </row>
    <row r="17" spans="1:13" ht="12.75" customHeight="1">
      <c r="A17" s="48" t="s">
        <v>45</v>
      </c>
      <c r="B17" s="49" t="s">
        <v>146</v>
      </c>
      <c r="C17" s="19">
        <v>1079246</v>
      </c>
      <c r="D17" s="9">
        <v>237152</v>
      </c>
      <c r="E17" s="9">
        <v>503244</v>
      </c>
      <c r="F17" s="9">
        <v>5800</v>
      </c>
      <c r="G17" s="9">
        <v>46450</v>
      </c>
      <c r="H17" s="9">
        <v>254732</v>
      </c>
      <c r="I17" s="9">
        <v>0</v>
      </c>
      <c r="J17" s="9">
        <v>0</v>
      </c>
      <c r="K17" s="9">
        <v>31868</v>
      </c>
      <c r="M17" s="14"/>
    </row>
    <row r="18" spans="1:13" ht="12.75" customHeight="1">
      <c r="A18" s="48" t="s">
        <v>46</v>
      </c>
      <c r="B18" s="49" t="s">
        <v>147</v>
      </c>
      <c r="C18" s="19">
        <v>780000</v>
      </c>
      <c r="D18" s="9">
        <v>170000</v>
      </c>
      <c r="E18" s="9">
        <v>197850</v>
      </c>
      <c r="F18" s="9">
        <v>0</v>
      </c>
      <c r="G18" s="9">
        <v>130150</v>
      </c>
      <c r="H18" s="9">
        <v>267000</v>
      </c>
      <c r="I18" s="9">
        <v>15000</v>
      </c>
      <c r="J18" s="9">
        <v>0</v>
      </c>
      <c r="K18" s="9">
        <v>0</v>
      </c>
      <c r="M18" s="14"/>
    </row>
    <row r="19" spans="1:13" ht="12.75" customHeight="1">
      <c r="A19" s="48" t="s">
        <v>47</v>
      </c>
      <c r="B19" s="49" t="s">
        <v>148</v>
      </c>
      <c r="C19" s="19">
        <v>477550</v>
      </c>
      <c r="D19" s="9">
        <v>183750</v>
      </c>
      <c r="E19" s="9">
        <v>143600</v>
      </c>
      <c r="F19" s="9">
        <v>5000</v>
      </c>
      <c r="G19" s="9">
        <v>23100</v>
      </c>
      <c r="H19" s="9">
        <v>93200</v>
      </c>
      <c r="I19" s="9">
        <v>10000</v>
      </c>
      <c r="J19" s="9">
        <v>0</v>
      </c>
      <c r="K19" s="9">
        <v>18900</v>
      </c>
      <c r="M19" s="14"/>
    </row>
    <row r="20" spans="1:13" ht="12.75" customHeight="1" thickBot="1">
      <c r="A20" s="48" t="s">
        <v>48</v>
      </c>
      <c r="B20" s="49" t="s">
        <v>149</v>
      </c>
      <c r="C20" s="19">
        <v>2382000</v>
      </c>
      <c r="D20" s="9">
        <v>659779.76</v>
      </c>
      <c r="E20" s="9">
        <v>850700</v>
      </c>
      <c r="F20" s="9">
        <v>24300</v>
      </c>
      <c r="G20" s="9">
        <v>136500</v>
      </c>
      <c r="H20" s="9">
        <v>568000</v>
      </c>
      <c r="I20" s="9">
        <v>3000</v>
      </c>
      <c r="J20" s="9">
        <v>0</v>
      </c>
      <c r="K20" s="9">
        <v>139720.24</v>
      </c>
      <c r="M20" s="14"/>
    </row>
    <row r="21" spans="1:13" ht="12.75" customHeight="1">
      <c r="A21" s="46" t="s">
        <v>49</v>
      </c>
      <c r="B21" s="47" t="s">
        <v>150</v>
      </c>
      <c r="C21" s="19">
        <v>7406968.569999999</v>
      </c>
      <c r="D21" s="9">
        <v>3455430.34</v>
      </c>
      <c r="E21" s="9">
        <v>3064018.26</v>
      </c>
      <c r="F21" s="9">
        <v>46081.33</v>
      </c>
      <c r="G21" s="9">
        <v>568813.2</v>
      </c>
      <c r="H21" s="9">
        <v>29000</v>
      </c>
      <c r="I21" s="9">
        <v>0</v>
      </c>
      <c r="J21" s="9">
        <v>111645.93</v>
      </c>
      <c r="K21" s="9">
        <v>131979.51</v>
      </c>
      <c r="M21" s="14"/>
    </row>
    <row r="22" spans="1:13" ht="12.75" customHeight="1">
      <c r="A22" s="48" t="s">
        <v>50</v>
      </c>
      <c r="B22" s="49" t="s">
        <v>151</v>
      </c>
      <c r="C22" s="19">
        <v>450046.94</v>
      </c>
      <c r="D22" s="9">
        <v>111504.42</v>
      </c>
      <c r="E22" s="9">
        <v>108555.63</v>
      </c>
      <c r="F22" s="9">
        <v>0</v>
      </c>
      <c r="G22" s="9">
        <v>75716.65</v>
      </c>
      <c r="H22" s="9">
        <v>125200</v>
      </c>
      <c r="I22" s="9">
        <v>29070.24</v>
      </c>
      <c r="J22" s="9">
        <v>0</v>
      </c>
      <c r="K22" s="9">
        <v>0</v>
      </c>
      <c r="M22" s="14"/>
    </row>
    <row r="23" spans="1:13" ht="12.75" customHeight="1">
      <c r="A23" s="48" t="s">
        <v>51</v>
      </c>
      <c r="B23" s="49" t="s">
        <v>152</v>
      </c>
      <c r="C23" s="19">
        <v>489800</v>
      </c>
      <c r="D23" s="9">
        <v>154300</v>
      </c>
      <c r="E23" s="9">
        <v>162000</v>
      </c>
      <c r="F23" s="9">
        <v>9300</v>
      </c>
      <c r="G23" s="9">
        <v>59600</v>
      </c>
      <c r="H23" s="9">
        <v>70000</v>
      </c>
      <c r="I23" s="9">
        <v>0</v>
      </c>
      <c r="J23" s="9">
        <v>0</v>
      </c>
      <c r="K23" s="9">
        <v>34600</v>
      </c>
      <c r="M23" s="14"/>
    </row>
    <row r="24" spans="1:13" ht="12.75" customHeight="1">
      <c r="A24" s="48" t="s">
        <v>52</v>
      </c>
      <c r="B24" s="49" t="s">
        <v>153</v>
      </c>
      <c r="C24" s="19">
        <v>2050620</v>
      </c>
      <c r="D24" s="9">
        <v>626450</v>
      </c>
      <c r="E24" s="9">
        <v>951070</v>
      </c>
      <c r="F24" s="9">
        <v>34000</v>
      </c>
      <c r="G24" s="9">
        <v>335700</v>
      </c>
      <c r="H24" s="9">
        <v>33900</v>
      </c>
      <c r="I24" s="9">
        <v>0</v>
      </c>
      <c r="J24" s="9">
        <v>0</v>
      </c>
      <c r="K24" s="9">
        <v>69500</v>
      </c>
      <c r="M24" s="14"/>
    </row>
    <row r="25" spans="1:13" ht="12.75" customHeight="1" thickBot="1">
      <c r="A25" s="48" t="s">
        <v>53</v>
      </c>
      <c r="B25" s="49" t="s">
        <v>154</v>
      </c>
      <c r="C25" s="19">
        <v>301066</v>
      </c>
      <c r="D25" s="9">
        <v>120318</v>
      </c>
      <c r="E25" s="9">
        <v>55376</v>
      </c>
      <c r="F25" s="9">
        <v>0</v>
      </c>
      <c r="G25" s="9">
        <v>125372</v>
      </c>
      <c r="H25" s="9">
        <v>0</v>
      </c>
      <c r="I25" s="9">
        <v>0</v>
      </c>
      <c r="J25" s="9">
        <v>0</v>
      </c>
      <c r="K25" s="9">
        <v>0</v>
      </c>
      <c r="M25" s="14"/>
    </row>
    <row r="26" spans="1:13" ht="12.75" customHeight="1">
      <c r="A26" s="46" t="s">
        <v>155</v>
      </c>
      <c r="B26" s="47" t="s">
        <v>156</v>
      </c>
      <c r="C26" s="19">
        <v>88980</v>
      </c>
      <c r="D26" s="9">
        <v>18800</v>
      </c>
      <c r="E26" s="9">
        <v>26360</v>
      </c>
      <c r="F26" s="9">
        <v>0</v>
      </c>
      <c r="G26" s="9">
        <v>3070</v>
      </c>
      <c r="H26" s="9">
        <v>40750</v>
      </c>
      <c r="I26" s="9">
        <v>0</v>
      </c>
      <c r="J26" s="9">
        <v>0</v>
      </c>
      <c r="K26" s="9">
        <v>0</v>
      </c>
      <c r="M26" s="14"/>
    </row>
    <row r="27" spans="1:13" ht="12.75" customHeight="1">
      <c r="A27" s="48" t="s">
        <v>54</v>
      </c>
      <c r="B27" s="49" t="s">
        <v>157</v>
      </c>
      <c r="C27" s="19">
        <v>406851.31</v>
      </c>
      <c r="D27" s="9">
        <v>154676.65</v>
      </c>
      <c r="E27" s="9">
        <v>134840.05</v>
      </c>
      <c r="F27" s="9">
        <v>9616.2</v>
      </c>
      <c r="G27" s="9">
        <v>50300</v>
      </c>
      <c r="H27" s="9">
        <v>28864</v>
      </c>
      <c r="I27" s="9">
        <v>0</v>
      </c>
      <c r="J27" s="9">
        <v>0</v>
      </c>
      <c r="K27" s="9">
        <v>28554.41</v>
      </c>
      <c r="M27" s="14"/>
    </row>
    <row r="28" spans="1:13" ht="12.75" customHeight="1">
      <c r="A28" s="48" t="s">
        <v>55</v>
      </c>
      <c r="B28" s="49" t="s">
        <v>158</v>
      </c>
      <c r="C28" s="19">
        <v>11900500</v>
      </c>
      <c r="D28" s="9">
        <v>2457500</v>
      </c>
      <c r="E28" s="9">
        <v>4846100</v>
      </c>
      <c r="F28" s="9">
        <v>0</v>
      </c>
      <c r="G28" s="9">
        <v>546900</v>
      </c>
      <c r="H28" s="9">
        <v>3470000</v>
      </c>
      <c r="I28" s="9">
        <v>580000</v>
      </c>
      <c r="J28" s="9">
        <v>0</v>
      </c>
      <c r="K28" s="9">
        <v>0</v>
      </c>
      <c r="M28" s="14"/>
    </row>
    <row r="29" spans="1:13" ht="12.75" customHeight="1">
      <c r="A29" s="48" t="s">
        <v>56</v>
      </c>
      <c r="B29" s="49" t="s">
        <v>159</v>
      </c>
      <c r="C29" s="19">
        <v>703873</v>
      </c>
      <c r="D29" s="9">
        <v>308363.66</v>
      </c>
      <c r="E29" s="9">
        <v>128995.54</v>
      </c>
      <c r="F29" s="9">
        <v>1300</v>
      </c>
      <c r="G29" s="9">
        <v>194863.8</v>
      </c>
      <c r="H29" s="9">
        <v>26600</v>
      </c>
      <c r="I29" s="9">
        <v>0</v>
      </c>
      <c r="J29" s="9">
        <v>0</v>
      </c>
      <c r="K29" s="9">
        <v>43750</v>
      </c>
      <c r="M29" s="14"/>
    </row>
    <row r="30" spans="1:13" ht="12.75" customHeight="1" thickBot="1">
      <c r="A30" s="48" t="s">
        <v>57</v>
      </c>
      <c r="B30" s="49" t="s">
        <v>160</v>
      </c>
      <c r="C30" s="19">
        <v>264410</v>
      </c>
      <c r="D30" s="9">
        <v>31600</v>
      </c>
      <c r="E30" s="9">
        <v>82250</v>
      </c>
      <c r="F30" s="9">
        <v>8500</v>
      </c>
      <c r="G30" s="9">
        <v>97060</v>
      </c>
      <c r="H30" s="9">
        <v>19000</v>
      </c>
      <c r="I30" s="9">
        <v>0</v>
      </c>
      <c r="J30" s="9">
        <v>0</v>
      </c>
      <c r="K30" s="9">
        <v>26000</v>
      </c>
      <c r="M30" s="14"/>
    </row>
    <row r="31" spans="1:13" ht="12.75" customHeight="1">
      <c r="A31" s="46" t="s">
        <v>58</v>
      </c>
      <c r="B31" s="47" t="s">
        <v>161</v>
      </c>
      <c r="C31" s="19">
        <v>1054917.84</v>
      </c>
      <c r="D31" s="9">
        <v>235786.45</v>
      </c>
      <c r="E31" s="9">
        <v>433654.54</v>
      </c>
      <c r="F31" s="9">
        <v>45182.28</v>
      </c>
      <c r="G31" s="9">
        <v>180404.17</v>
      </c>
      <c r="H31" s="9">
        <v>64800</v>
      </c>
      <c r="I31" s="9">
        <v>0</v>
      </c>
      <c r="J31" s="9">
        <v>0</v>
      </c>
      <c r="K31" s="9">
        <v>95090.4</v>
      </c>
      <c r="M31" s="14"/>
    </row>
    <row r="32" spans="1:13" ht="12.75" customHeight="1">
      <c r="A32" s="48" t="s">
        <v>59</v>
      </c>
      <c r="B32" s="49" t="s">
        <v>162</v>
      </c>
      <c r="C32" s="19">
        <v>303655</v>
      </c>
      <c r="D32" s="9">
        <v>71661</v>
      </c>
      <c r="E32" s="9">
        <v>61413</v>
      </c>
      <c r="F32" s="9">
        <v>0</v>
      </c>
      <c r="G32" s="9">
        <v>31309</v>
      </c>
      <c r="H32" s="9">
        <v>139272</v>
      </c>
      <c r="I32" s="9">
        <v>0</v>
      </c>
      <c r="J32" s="9">
        <v>0</v>
      </c>
      <c r="K32" s="9">
        <v>0</v>
      </c>
      <c r="M32" s="14"/>
    </row>
    <row r="33" spans="1:13" ht="12.75" customHeight="1">
      <c r="A33" s="48" t="s">
        <v>60</v>
      </c>
      <c r="B33" s="49" t="s">
        <v>163</v>
      </c>
      <c r="C33" s="19">
        <v>2155086.77</v>
      </c>
      <c r="D33" s="9">
        <v>536663</v>
      </c>
      <c r="E33" s="9">
        <v>644913</v>
      </c>
      <c r="F33" s="9">
        <v>17837.3</v>
      </c>
      <c r="G33" s="9">
        <v>10600</v>
      </c>
      <c r="H33" s="9">
        <v>882995.59</v>
      </c>
      <c r="I33" s="9">
        <v>0</v>
      </c>
      <c r="J33" s="9">
        <v>0</v>
      </c>
      <c r="K33" s="9">
        <v>62077.88</v>
      </c>
      <c r="M33" s="14"/>
    </row>
    <row r="34" spans="1:13" ht="12.75" customHeight="1">
      <c r="A34" s="48" t="s">
        <v>61</v>
      </c>
      <c r="B34" s="49" t="s">
        <v>164</v>
      </c>
      <c r="C34" s="19">
        <v>326766</v>
      </c>
      <c r="D34" s="9">
        <v>33325</v>
      </c>
      <c r="E34" s="9">
        <v>109691</v>
      </c>
      <c r="F34" s="9">
        <v>1600</v>
      </c>
      <c r="G34" s="9">
        <v>32050</v>
      </c>
      <c r="H34" s="9">
        <v>140500</v>
      </c>
      <c r="I34" s="9">
        <v>0</v>
      </c>
      <c r="J34" s="9">
        <v>0</v>
      </c>
      <c r="K34" s="9">
        <v>9600</v>
      </c>
      <c r="M34" s="14"/>
    </row>
    <row r="35" spans="1:13" ht="12.75" customHeight="1" thickBot="1">
      <c r="A35" s="48" t="s">
        <v>62</v>
      </c>
      <c r="B35" s="49" t="s">
        <v>165</v>
      </c>
      <c r="C35" s="19">
        <v>293353.32</v>
      </c>
      <c r="D35" s="9">
        <v>111260</v>
      </c>
      <c r="E35" s="9">
        <v>80415</v>
      </c>
      <c r="F35" s="9">
        <v>1840.83</v>
      </c>
      <c r="G35" s="9">
        <v>40075</v>
      </c>
      <c r="H35" s="9">
        <v>33400</v>
      </c>
      <c r="I35" s="9">
        <v>6000</v>
      </c>
      <c r="J35" s="9">
        <v>0</v>
      </c>
      <c r="K35" s="9">
        <v>20362.49</v>
      </c>
      <c r="M35" s="14"/>
    </row>
    <row r="36" spans="1:13" ht="12.75" customHeight="1">
      <c r="A36" s="46" t="s">
        <v>63</v>
      </c>
      <c r="B36" s="47" t="s">
        <v>166</v>
      </c>
      <c r="C36" s="19">
        <v>2764926.52</v>
      </c>
      <c r="D36" s="9">
        <v>707472.17</v>
      </c>
      <c r="E36" s="9">
        <v>1250887.45</v>
      </c>
      <c r="F36" s="9">
        <v>6078.97</v>
      </c>
      <c r="G36" s="9">
        <v>124013.21</v>
      </c>
      <c r="H36" s="9">
        <v>572219.76</v>
      </c>
      <c r="I36" s="9">
        <v>0</v>
      </c>
      <c r="J36" s="9">
        <v>0</v>
      </c>
      <c r="K36" s="9">
        <v>104254.96</v>
      </c>
      <c r="M36" s="14"/>
    </row>
    <row r="37" spans="1:13" ht="12.75" customHeight="1">
      <c r="A37" s="48" t="s">
        <v>64</v>
      </c>
      <c r="B37" s="49" t="s">
        <v>167</v>
      </c>
      <c r="C37" s="19">
        <v>47953.33</v>
      </c>
      <c r="D37" s="9">
        <v>5335</v>
      </c>
      <c r="E37" s="9">
        <v>21241.33</v>
      </c>
      <c r="F37" s="9">
        <v>1400</v>
      </c>
      <c r="G37" s="9">
        <v>15477</v>
      </c>
      <c r="H37" s="9">
        <v>0</v>
      </c>
      <c r="I37" s="9">
        <v>0</v>
      </c>
      <c r="J37" s="9">
        <v>0</v>
      </c>
      <c r="K37" s="9">
        <v>4500</v>
      </c>
      <c r="M37" s="14"/>
    </row>
    <row r="38" spans="1:13" ht="12.75" customHeight="1">
      <c r="A38" s="48" t="s">
        <v>65</v>
      </c>
      <c r="B38" s="49" t="s">
        <v>168</v>
      </c>
      <c r="C38" s="19">
        <v>92660</v>
      </c>
      <c r="D38" s="9">
        <v>17970</v>
      </c>
      <c r="E38" s="9">
        <v>44440</v>
      </c>
      <c r="F38" s="9">
        <v>3000</v>
      </c>
      <c r="G38" s="9">
        <v>13950</v>
      </c>
      <c r="H38" s="9">
        <v>4000</v>
      </c>
      <c r="I38" s="9">
        <v>1300</v>
      </c>
      <c r="J38" s="9">
        <v>0</v>
      </c>
      <c r="K38" s="9">
        <v>8000</v>
      </c>
      <c r="M38" s="14"/>
    </row>
    <row r="39" spans="1:13" ht="12.75" customHeight="1">
      <c r="A39" s="48" t="s">
        <v>66</v>
      </c>
      <c r="B39" s="49" t="s">
        <v>169</v>
      </c>
      <c r="C39" s="19">
        <v>70021</v>
      </c>
      <c r="D39" s="9">
        <v>10120</v>
      </c>
      <c r="E39" s="9">
        <v>49100</v>
      </c>
      <c r="F39" s="9">
        <v>0</v>
      </c>
      <c r="G39" s="9">
        <v>6301</v>
      </c>
      <c r="H39" s="9">
        <v>4500</v>
      </c>
      <c r="I39" s="9">
        <v>0</v>
      </c>
      <c r="J39" s="9">
        <v>0</v>
      </c>
      <c r="K39" s="9">
        <v>0</v>
      </c>
      <c r="M39" s="14"/>
    </row>
    <row r="40" spans="1:13" ht="12.75" customHeight="1" thickBot="1">
      <c r="A40" s="48" t="s">
        <v>67</v>
      </c>
      <c r="B40" s="49" t="s">
        <v>170</v>
      </c>
      <c r="C40" s="19">
        <v>906410</v>
      </c>
      <c r="D40" s="9">
        <v>199930</v>
      </c>
      <c r="E40" s="9">
        <v>337720</v>
      </c>
      <c r="F40" s="9">
        <v>4600</v>
      </c>
      <c r="G40" s="9">
        <v>67430</v>
      </c>
      <c r="H40" s="9">
        <v>269130</v>
      </c>
      <c r="I40" s="9">
        <v>0</v>
      </c>
      <c r="J40" s="9">
        <v>0</v>
      </c>
      <c r="K40" s="9">
        <v>27600</v>
      </c>
      <c r="M40" s="14"/>
    </row>
    <row r="41" spans="1:13" ht="12.75" customHeight="1">
      <c r="A41" s="46" t="s">
        <v>134</v>
      </c>
      <c r="B41" s="47" t="s">
        <v>171</v>
      </c>
      <c r="C41" s="19">
        <v>91691</v>
      </c>
      <c r="D41" s="9">
        <v>18296</v>
      </c>
      <c r="E41" s="9">
        <v>37245</v>
      </c>
      <c r="F41" s="9">
        <v>0</v>
      </c>
      <c r="G41" s="9">
        <v>30150</v>
      </c>
      <c r="H41" s="9">
        <v>6000</v>
      </c>
      <c r="I41" s="9">
        <v>0</v>
      </c>
      <c r="J41" s="9">
        <v>0</v>
      </c>
      <c r="K41" s="9">
        <v>0</v>
      </c>
      <c r="M41" s="14"/>
    </row>
    <row r="42" spans="1:13" ht="12.75" customHeight="1">
      <c r="A42" s="48" t="s">
        <v>68</v>
      </c>
      <c r="B42" s="49" t="s">
        <v>172</v>
      </c>
      <c r="C42" s="19">
        <v>1704900</v>
      </c>
      <c r="D42" s="9">
        <v>565300</v>
      </c>
      <c r="E42" s="9">
        <v>644350</v>
      </c>
      <c r="F42" s="9">
        <v>4000</v>
      </c>
      <c r="G42" s="9">
        <v>312900</v>
      </c>
      <c r="H42" s="9">
        <v>149950</v>
      </c>
      <c r="I42" s="9">
        <v>2400</v>
      </c>
      <c r="J42" s="9">
        <v>0</v>
      </c>
      <c r="K42" s="9">
        <v>26000</v>
      </c>
      <c r="M42" s="14"/>
    </row>
    <row r="43" spans="1:13" ht="12.75" customHeight="1">
      <c r="A43" s="48" t="s">
        <v>69</v>
      </c>
      <c r="B43" s="49" t="s">
        <v>173</v>
      </c>
      <c r="C43" s="19">
        <v>110919.83</v>
      </c>
      <c r="D43" s="9">
        <v>22681</v>
      </c>
      <c r="E43" s="9">
        <v>42720</v>
      </c>
      <c r="F43" s="9">
        <v>2000</v>
      </c>
      <c r="G43" s="9">
        <v>30818.83</v>
      </c>
      <c r="H43" s="9">
        <v>300</v>
      </c>
      <c r="I43" s="9">
        <v>400</v>
      </c>
      <c r="J43" s="9">
        <v>0</v>
      </c>
      <c r="K43" s="9">
        <v>12000</v>
      </c>
      <c r="M43" s="14"/>
    </row>
    <row r="44" spans="1:13" ht="12.75" customHeight="1">
      <c r="A44" s="48" t="s">
        <v>70</v>
      </c>
      <c r="B44" s="49" t="s">
        <v>400</v>
      </c>
      <c r="C44" s="19">
        <v>191424</v>
      </c>
      <c r="D44" s="9">
        <v>51470</v>
      </c>
      <c r="E44" s="9">
        <v>73200</v>
      </c>
      <c r="F44" s="9">
        <v>2044</v>
      </c>
      <c r="G44" s="9">
        <v>32850</v>
      </c>
      <c r="H44" s="9">
        <v>7000</v>
      </c>
      <c r="I44" s="9">
        <v>0</v>
      </c>
      <c r="J44" s="9">
        <v>0</v>
      </c>
      <c r="K44" s="9">
        <v>24860</v>
      </c>
      <c r="M44" s="14"/>
    </row>
    <row r="45" spans="1:13" ht="12.75" customHeight="1" thickBot="1">
      <c r="A45" s="48" t="s">
        <v>71</v>
      </c>
      <c r="B45" s="49" t="s">
        <v>174</v>
      </c>
      <c r="C45" s="19">
        <v>1531300</v>
      </c>
      <c r="D45" s="9">
        <v>506300</v>
      </c>
      <c r="E45" s="9">
        <v>524300</v>
      </c>
      <c r="F45" s="9">
        <v>18000</v>
      </c>
      <c r="G45" s="9">
        <v>60500</v>
      </c>
      <c r="H45" s="9">
        <v>367000</v>
      </c>
      <c r="I45" s="9">
        <v>100</v>
      </c>
      <c r="J45" s="9">
        <v>0</v>
      </c>
      <c r="K45" s="9">
        <v>55100</v>
      </c>
      <c r="M45" s="14"/>
    </row>
    <row r="46" spans="1:13" ht="12.75" customHeight="1">
      <c r="A46" s="46" t="s">
        <v>72</v>
      </c>
      <c r="B46" s="47" t="s">
        <v>175</v>
      </c>
      <c r="C46" s="19">
        <v>3741125</v>
      </c>
      <c r="D46" s="9">
        <v>1279439.1</v>
      </c>
      <c r="E46" s="9">
        <v>931874.37</v>
      </c>
      <c r="F46" s="9">
        <v>11786.02</v>
      </c>
      <c r="G46" s="9">
        <v>162038.97</v>
      </c>
      <c r="H46" s="9">
        <v>1256800</v>
      </c>
      <c r="I46" s="9">
        <v>0</v>
      </c>
      <c r="J46" s="9">
        <v>0</v>
      </c>
      <c r="K46" s="9">
        <v>99186.54</v>
      </c>
      <c r="M46" s="14"/>
    </row>
    <row r="47" spans="1:13" ht="12.75" customHeight="1">
      <c r="A47" s="48" t="s">
        <v>73</v>
      </c>
      <c r="B47" s="49" t="s">
        <v>176</v>
      </c>
      <c r="C47" s="19">
        <v>85480</v>
      </c>
      <c r="D47" s="9">
        <v>12450</v>
      </c>
      <c r="E47" s="9">
        <v>42920</v>
      </c>
      <c r="F47" s="9">
        <v>600</v>
      </c>
      <c r="G47" s="9">
        <v>6450</v>
      </c>
      <c r="H47" s="9">
        <v>14000</v>
      </c>
      <c r="I47" s="9">
        <v>1000</v>
      </c>
      <c r="J47" s="9">
        <v>0</v>
      </c>
      <c r="K47" s="9">
        <v>8060</v>
      </c>
      <c r="M47" s="14"/>
    </row>
    <row r="48" spans="1:13" ht="12.75" customHeight="1">
      <c r="A48" s="48" t="s">
        <v>74</v>
      </c>
      <c r="B48" s="49" t="s">
        <v>177</v>
      </c>
      <c r="C48" s="19">
        <v>260157.17</v>
      </c>
      <c r="D48" s="9">
        <v>108865.91</v>
      </c>
      <c r="E48" s="9">
        <v>98301.72</v>
      </c>
      <c r="F48" s="9">
        <v>2000</v>
      </c>
      <c r="G48" s="9">
        <v>28239.84</v>
      </c>
      <c r="H48" s="9">
        <v>0</v>
      </c>
      <c r="I48" s="9">
        <v>0</v>
      </c>
      <c r="J48" s="9">
        <v>0</v>
      </c>
      <c r="K48" s="9">
        <v>22749.7</v>
      </c>
      <c r="M48" s="14"/>
    </row>
    <row r="49" spans="1:13" ht="12.75" customHeight="1">
      <c r="A49" s="48" t="s">
        <v>75</v>
      </c>
      <c r="B49" s="49" t="s">
        <v>178</v>
      </c>
      <c r="C49" s="19">
        <v>565799.44</v>
      </c>
      <c r="D49" s="9">
        <v>171150</v>
      </c>
      <c r="E49" s="9">
        <v>260100</v>
      </c>
      <c r="F49" s="9">
        <v>3000</v>
      </c>
      <c r="G49" s="9">
        <v>46050</v>
      </c>
      <c r="H49" s="9">
        <v>79499.44</v>
      </c>
      <c r="I49" s="9">
        <v>0</v>
      </c>
      <c r="J49" s="9">
        <v>0</v>
      </c>
      <c r="K49" s="9">
        <v>6000</v>
      </c>
      <c r="M49" s="14"/>
    </row>
    <row r="50" spans="1:13" ht="12.75" customHeight="1" thickBot="1">
      <c r="A50" s="48" t="s">
        <v>76</v>
      </c>
      <c r="B50" s="49" t="s">
        <v>179</v>
      </c>
      <c r="C50" s="19">
        <v>71400</v>
      </c>
      <c r="D50" s="9">
        <v>12250</v>
      </c>
      <c r="E50" s="9">
        <v>38262</v>
      </c>
      <c r="F50" s="9">
        <v>600</v>
      </c>
      <c r="G50" s="9">
        <v>15788</v>
      </c>
      <c r="H50" s="9">
        <v>0</v>
      </c>
      <c r="I50" s="9">
        <v>0</v>
      </c>
      <c r="J50" s="9">
        <v>0</v>
      </c>
      <c r="K50" s="9">
        <v>4500</v>
      </c>
      <c r="M50" s="14"/>
    </row>
    <row r="51" spans="1:13" ht="12.75" customHeight="1">
      <c r="A51" s="46" t="s">
        <v>77</v>
      </c>
      <c r="B51" s="47" t="s">
        <v>180</v>
      </c>
      <c r="C51" s="19">
        <v>315024.5</v>
      </c>
      <c r="D51" s="9">
        <v>71959.86</v>
      </c>
      <c r="E51" s="9">
        <v>147146.04</v>
      </c>
      <c r="F51" s="9">
        <v>1996</v>
      </c>
      <c r="G51" s="9">
        <v>62505.92</v>
      </c>
      <c r="H51" s="9">
        <v>12900</v>
      </c>
      <c r="I51" s="9">
        <v>600</v>
      </c>
      <c r="J51" s="9">
        <v>0</v>
      </c>
      <c r="K51" s="9">
        <v>17916.68</v>
      </c>
      <c r="M51" s="14"/>
    </row>
    <row r="52" spans="1:13" ht="12.75" customHeight="1">
      <c r="A52" s="48" t="s">
        <v>78</v>
      </c>
      <c r="B52" s="49" t="s">
        <v>181</v>
      </c>
      <c r="C52" s="19">
        <v>186978.09</v>
      </c>
      <c r="D52" s="9">
        <v>63011.48</v>
      </c>
      <c r="E52" s="9">
        <v>81080.28</v>
      </c>
      <c r="F52" s="9">
        <v>1225.33</v>
      </c>
      <c r="G52" s="9">
        <v>23423</v>
      </c>
      <c r="H52" s="9">
        <v>4850</v>
      </c>
      <c r="I52" s="9">
        <v>0</v>
      </c>
      <c r="J52" s="9">
        <v>0</v>
      </c>
      <c r="K52" s="9">
        <v>13388</v>
      </c>
      <c r="M52" s="14"/>
    </row>
    <row r="53" spans="1:13" ht="12.75" customHeight="1">
      <c r="A53" s="48" t="s">
        <v>79</v>
      </c>
      <c r="B53" s="49" t="s">
        <v>182</v>
      </c>
      <c r="C53" s="19">
        <v>815706.87</v>
      </c>
      <c r="D53" s="9">
        <v>133200</v>
      </c>
      <c r="E53" s="9">
        <v>156712</v>
      </c>
      <c r="F53" s="9">
        <v>8000</v>
      </c>
      <c r="G53" s="9">
        <v>275260</v>
      </c>
      <c r="H53" s="9">
        <v>167534.87</v>
      </c>
      <c r="I53" s="9">
        <v>25000</v>
      </c>
      <c r="J53" s="9">
        <v>0</v>
      </c>
      <c r="K53" s="9">
        <v>50000</v>
      </c>
      <c r="M53" s="14"/>
    </row>
    <row r="54" spans="1:13" ht="12.75" customHeight="1">
      <c r="A54" s="48" t="s">
        <v>80</v>
      </c>
      <c r="B54" s="49" t="s">
        <v>183</v>
      </c>
      <c r="C54" s="19">
        <v>6790917</v>
      </c>
      <c r="D54" s="9">
        <v>2432365</v>
      </c>
      <c r="E54" s="9">
        <v>2297250</v>
      </c>
      <c r="F54" s="9">
        <v>108000</v>
      </c>
      <c r="G54" s="9">
        <v>745255</v>
      </c>
      <c r="H54" s="9">
        <v>550317</v>
      </c>
      <c r="I54" s="9">
        <v>61630</v>
      </c>
      <c r="J54" s="9">
        <v>0</v>
      </c>
      <c r="K54" s="9">
        <v>596100</v>
      </c>
      <c r="M54" s="14"/>
    </row>
    <row r="55" spans="1:13" ht="12.75" customHeight="1" thickBot="1">
      <c r="A55" s="48" t="s">
        <v>81</v>
      </c>
      <c r="B55" s="49" t="s">
        <v>184</v>
      </c>
      <c r="C55" s="19">
        <v>228226.89</v>
      </c>
      <c r="D55" s="9">
        <v>66950</v>
      </c>
      <c r="E55" s="9">
        <v>109400</v>
      </c>
      <c r="F55" s="9">
        <v>0</v>
      </c>
      <c r="G55" s="9">
        <v>50376.89</v>
      </c>
      <c r="H55" s="9">
        <v>1500</v>
      </c>
      <c r="I55" s="9">
        <v>0</v>
      </c>
      <c r="J55" s="9">
        <v>0</v>
      </c>
      <c r="K55" s="9">
        <v>0</v>
      </c>
      <c r="M55" s="14"/>
    </row>
    <row r="56" spans="1:13" ht="12.75" customHeight="1">
      <c r="A56" s="46" t="s">
        <v>82</v>
      </c>
      <c r="B56" s="47" t="s">
        <v>185</v>
      </c>
      <c r="C56" s="19">
        <v>107860</v>
      </c>
      <c r="D56" s="9">
        <v>13100</v>
      </c>
      <c r="E56" s="9">
        <v>61000</v>
      </c>
      <c r="F56" s="9">
        <v>700</v>
      </c>
      <c r="G56" s="9">
        <v>28060</v>
      </c>
      <c r="H56" s="9">
        <v>0</v>
      </c>
      <c r="I56" s="9">
        <v>0</v>
      </c>
      <c r="J56" s="9">
        <v>0</v>
      </c>
      <c r="K56" s="9">
        <v>5000</v>
      </c>
      <c r="M56" s="14"/>
    </row>
    <row r="57" spans="1:13" ht="12.75" customHeight="1">
      <c r="A57" s="48" t="s">
        <v>83</v>
      </c>
      <c r="B57" s="49" t="s">
        <v>186</v>
      </c>
      <c r="C57" s="19">
        <v>586028</v>
      </c>
      <c r="D57" s="9">
        <v>284250</v>
      </c>
      <c r="E57" s="9">
        <v>171366</v>
      </c>
      <c r="F57" s="9">
        <v>7320</v>
      </c>
      <c r="G57" s="9">
        <v>23220</v>
      </c>
      <c r="H57" s="9">
        <v>57100</v>
      </c>
      <c r="I57" s="9">
        <v>0</v>
      </c>
      <c r="J57" s="9">
        <v>0</v>
      </c>
      <c r="K57" s="9">
        <v>42772</v>
      </c>
      <c r="M57" s="14"/>
    </row>
    <row r="58" spans="1:13" ht="12.75" customHeight="1">
      <c r="A58" s="48" t="s">
        <v>84</v>
      </c>
      <c r="B58" s="49" t="s">
        <v>187</v>
      </c>
      <c r="C58" s="19">
        <v>383267.9</v>
      </c>
      <c r="D58" s="9">
        <v>110378.15</v>
      </c>
      <c r="E58" s="9">
        <v>83977.34</v>
      </c>
      <c r="F58" s="9">
        <v>1500</v>
      </c>
      <c r="G58" s="9">
        <v>95600</v>
      </c>
      <c r="H58" s="9">
        <v>59753.1</v>
      </c>
      <c r="I58" s="9">
        <v>3323.77</v>
      </c>
      <c r="J58" s="9">
        <v>0</v>
      </c>
      <c r="K58" s="9">
        <v>28735.54</v>
      </c>
      <c r="M58" s="14"/>
    </row>
    <row r="59" spans="1:13" ht="12.75" customHeight="1">
      <c r="A59" s="48" t="s">
        <v>85</v>
      </c>
      <c r="B59" s="49" t="s">
        <v>188</v>
      </c>
      <c r="C59" s="19">
        <v>376752</v>
      </c>
      <c r="D59" s="9">
        <v>56100</v>
      </c>
      <c r="E59" s="9">
        <v>210612</v>
      </c>
      <c r="F59" s="9">
        <v>6200</v>
      </c>
      <c r="G59" s="9">
        <v>76340</v>
      </c>
      <c r="H59" s="9">
        <v>1000</v>
      </c>
      <c r="I59" s="9">
        <v>0</v>
      </c>
      <c r="J59" s="9">
        <v>0</v>
      </c>
      <c r="K59" s="9">
        <v>26500</v>
      </c>
      <c r="M59" s="14"/>
    </row>
    <row r="60" spans="1:13" ht="12.75" customHeight="1" thickBot="1">
      <c r="A60" s="48" t="s">
        <v>189</v>
      </c>
      <c r="B60" s="49" t="s">
        <v>190</v>
      </c>
      <c r="C60" s="19">
        <v>132730</v>
      </c>
      <c r="D60" s="9">
        <v>6600</v>
      </c>
      <c r="E60" s="9">
        <v>64740</v>
      </c>
      <c r="F60" s="9">
        <v>2340</v>
      </c>
      <c r="G60" s="9">
        <v>38800</v>
      </c>
      <c r="H60" s="9">
        <v>0</v>
      </c>
      <c r="I60" s="9">
        <v>0</v>
      </c>
      <c r="J60" s="9">
        <v>0</v>
      </c>
      <c r="K60" s="9">
        <v>20250</v>
      </c>
      <c r="M60" s="14"/>
    </row>
    <row r="61" spans="1:13" ht="12.75" customHeight="1">
      <c r="A61" s="46" t="s">
        <v>86</v>
      </c>
      <c r="B61" s="47" t="s">
        <v>191</v>
      </c>
      <c r="C61" s="19">
        <v>2323456.29</v>
      </c>
      <c r="D61" s="9">
        <v>709402.69</v>
      </c>
      <c r="E61" s="9">
        <v>1199438.03</v>
      </c>
      <c r="F61" s="9">
        <v>10862.98</v>
      </c>
      <c r="G61" s="9">
        <v>127004.14</v>
      </c>
      <c r="H61" s="9">
        <v>148477.71</v>
      </c>
      <c r="I61" s="9">
        <v>8000</v>
      </c>
      <c r="J61" s="9">
        <v>0</v>
      </c>
      <c r="K61" s="9">
        <v>120270.74</v>
      </c>
      <c r="M61" s="14"/>
    </row>
    <row r="62" spans="1:13" ht="12.75" customHeight="1">
      <c r="A62" s="48" t="s">
        <v>87</v>
      </c>
      <c r="B62" s="49" t="s">
        <v>192</v>
      </c>
      <c r="C62" s="19">
        <v>525653</v>
      </c>
      <c r="D62" s="9">
        <v>133494</v>
      </c>
      <c r="E62" s="9">
        <v>151050</v>
      </c>
      <c r="F62" s="9">
        <v>3000</v>
      </c>
      <c r="G62" s="9">
        <v>56589</v>
      </c>
      <c r="H62" s="9">
        <v>158520</v>
      </c>
      <c r="I62" s="9">
        <v>8000</v>
      </c>
      <c r="J62" s="9">
        <v>0</v>
      </c>
      <c r="K62" s="9">
        <v>15000</v>
      </c>
      <c r="M62" s="14"/>
    </row>
    <row r="63" spans="1:13" ht="12.75" customHeight="1">
      <c r="A63" s="48" t="s">
        <v>88</v>
      </c>
      <c r="B63" s="49" t="s">
        <v>193</v>
      </c>
      <c r="C63" s="19">
        <v>832700</v>
      </c>
      <c r="D63" s="9">
        <v>115500</v>
      </c>
      <c r="E63" s="9">
        <v>73150</v>
      </c>
      <c r="F63" s="9">
        <v>4500</v>
      </c>
      <c r="G63" s="9">
        <v>34200</v>
      </c>
      <c r="H63" s="9">
        <v>586000</v>
      </c>
      <c r="I63" s="9">
        <v>0</v>
      </c>
      <c r="J63" s="9">
        <v>0</v>
      </c>
      <c r="K63" s="9">
        <v>19350</v>
      </c>
      <c r="M63" s="14"/>
    </row>
    <row r="64" spans="1:13" ht="12.75" customHeight="1">
      <c r="A64" s="48" t="s">
        <v>89</v>
      </c>
      <c r="B64" s="49" t="s">
        <v>194</v>
      </c>
      <c r="C64" s="19">
        <v>14027019.579999998</v>
      </c>
      <c r="D64" s="9">
        <v>7313416.999999998</v>
      </c>
      <c r="E64" s="9">
        <v>3301282.72</v>
      </c>
      <c r="F64" s="9">
        <v>150444.75</v>
      </c>
      <c r="G64" s="9">
        <v>2388502.76</v>
      </c>
      <c r="H64" s="9">
        <v>0</v>
      </c>
      <c r="I64" s="9">
        <v>0</v>
      </c>
      <c r="J64" s="9">
        <v>0</v>
      </c>
      <c r="K64" s="9">
        <v>873372.35</v>
      </c>
      <c r="M64" s="14"/>
    </row>
    <row r="65" spans="1:13" ht="12.75" customHeight="1" thickBot="1">
      <c r="A65" s="48" t="s">
        <v>90</v>
      </c>
      <c r="B65" s="49" t="s">
        <v>195</v>
      </c>
      <c r="C65" s="19">
        <v>67530</v>
      </c>
      <c r="D65" s="9">
        <v>18150</v>
      </c>
      <c r="E65" s="9">
        <v>37130</v>
      </c>
      <c r="F65" s="9">
        <v>750</v>
      </c>
      <c r="G65" s="9">
        <v>5200</v>
      </c>
      <c r="H65" s="9">
        <v>0</v>
      </c>
      <c r="I65" s="9">
        <v>0</v>
      </c>
      <c r="J65" s="9">
        <v>0</v>
      </c>
      <c r="K65" s="9">
        <v>6300</v>
      </c>
      <c r="M65" s="14"/>
    </row>
    <row r="66" spans="1:13" ht="12.75" customHeight="1">
      <c r="A66" s="46" t="s">
        <v>91</v>
      </c>
      <c r="B66" s="47" t="s">
        <v>196</v>
      </c>
      <c r="C66" s="19">
        <v>1827885</v>
      </c>
      <c r="D66" s="9">
        <v>493500</v>
      </c>
      <c r="E66" s="9">
        <v>848000</v>
      </c>
      <c r="F66" s="9">
        <v>6200</v>
      </c>
      <c r="G66" s="9">
        <v>83100</v>
      </c>
      <c r="H66" s="9">
        <v>344685</v>
      </c>
      <c r="I66" s="9">
        <v>0</v>
      </c>
      <c r="J66" s="9">
        <v>0</v>
      </c>
      <c r="K66" s="9">
        <v>52400</v>
      </c>
      <c r="M66" s="14"/>
    </row>
    <row r="67" spans="1:13" ht="12.75" customHeight="1">
      <c r="A67" s="48" t="s">
        <v>92</v>
      </c>
      <c r="B67" s="49" t="s">
        <v>197</v>
      </c>
      <c r="C67" s="19">
        <v>127350</v>
      </c>
      <c r="D67" s="9">
        <v>19500</v>
      </c>
      <c r="E67" s="9">
        <v>52400</v>
      </c>
      <c r="F67" s="9">
        <v>400</v>
      </c>
      <c r="G67" s="9">
        <v>40550</v>
      </c>
      <c r="H67" s="9">
        <v>7500</v>
      </c>
      <c r="I67" s="9">
        <v>0</v>
      </c>
      <c r="J67" s="9">
        <v>0</v>
      </c>
      <c r="K67" s="9">
        <v>7000</v>
      </c>
      <c r="M67" s="14"/>
    </row>
    <row r="68" spans="1:13" ht="12.75" customHeight="1">
      <c r="A68" s="48" t="s">
        <v>93</v>
      </c>
      <c r="B68" s="49" t="s">
        <v>198</v>
      </c>
      <c r="C68" s="19">
        <v>2119772.29</v>
      </c>
      <c r="D68" s="9">
        <v>629767.25</v>
      </c>
      <c r="E68" s="9">
        <v>816550</v>
      </c>
      <c r="F68" s="9">
        <v>12250</v>
      </c>
      <c r="G68" s="9">
        <v>248878.96</v>
      </c>
      <c r="H68" s="9">
        <v>317854.69</v>
      </c>
      <c r="I68" s="9">
        <v>6000</v>
      </c>
      <c r="J68" s="9">
        <v>0</v>
      </c>
      <c r="K68" s="9">
        <v>88471.39</v>
      </c>
      <c r="M68" s="14"/>
    </row>
    <row r="69" spans="1:13" ht="12.75" customHeight="1">
      <c r="A69" s="48" t="s">
        <v>94</v>
      </c>
      <c r="B69" s="49" t="s">
        <v>199</v>
      </c>
      <c r="C69" s="19">
        <v>2878000</v>
      </c>
      <c r="D69" s="9">
        <v>659555.63</v>
      </c>
      <c r="E69" s="9">
        <v>1458980.19</v>
      </c>
      <c r="F69" s="9">
        <v>32500</v>
      </c>
      <c r="G69" s="9">
        <v>179198.62</v>
      </c>
      <c r="H69" s="9">
        <v>346750</v>
      </c>
      <c r="I69" s="9">
        <v>0</v>
      </c>
      <c r="J69" s="9">
        <v>0</v>
      </c>
      <c r="K69" s="9">
        <v>201015.56</v>
      </c>
      <c r="M69" s="14"/>
    </row>
    <row r="70" spans="1:13" ht="12.75" customHeight="1" thickBot="1">
      <c r="A70" s="48" t="s">
        <v>95</v>
      </c>
      <c r="B70" s="49" t="s">
        <v>200</v>
      </c>
      <c r="C70" s="19">
        <v>1265210</v>
      </c>
      <c r="D70" s="9">
        <v>345260</v>
      </c>
      <c r="E70" s="9">
        <v>381500</v>
      </c>
      <c r="F70" s="9">
        <v>9100</v>
      </c>
      <c r="G70" s="9">
        <v>46850</v>
      </c>
      <c r="H70" s="9">
        <v>412500</v>
      </c>
      <c r="I70" s="9">
        <v>0</v>
      </c>
      <c r="J70" s="9">
        <v>0</v>
      </c>
      <c r="K70" s="9">
        <v>70000</v>
      </c>
      <c r="M70" s="14"/>
    </row>
    <row r="71" spans="1:13" ht="12.75" customHeight="1">
      <c r="A71" s="46" t="s">
        <v>96</v>
      </c>
      <c r="B71" s="47" t="s">
        <v>201</v>
      </c>
      <c r="C71" s="19">
        <v>2225114.13</v>
      </c>
      <c r="D71" s="9">
        <v>590381.92</v>
      </c>
      <c r="E71" s="9">
        <v>1091348.56</v>
      </c>
      <c r="F71" s="9">
        <v>43111.34</v>
      </c>
      <c r="G71" s="9">
        <v>263172.31</v>
      </c>
      <c r="H71" s="9">
        <v>73600</v>
      </c>
      <c r="I71" s="9">
        <v>0</v>
      </c>
      <c r="J71" s="9">
        <v>5000</v>
      </c>
      <c r="K71" s="9">
        <v>158500</v>
      </c>
      <c r="M71" s="14"/>
    </row>
    <row r="72" spans="1:13" ht="12.75" customHeight="1">
      <c r="A72" s="48" t="s">
        <v>97</v>
      </c>
      <c r="B72" s="49" t="s">
        <v>202</v>
      </c>
      <c r="C72" s="19">
        <v>1142400</v>
      </c>
      <c r="D72" s="9">
        <v>335400</v>
      </c>
      <c r="E72" s="9">
        <v>368800</v>
      </c>
      <c r="F72" s="9">
        <v>32228</v>
      </c>
      <c r="G72" s="9">
        <v>85830</v>
      </c>
      <c r="H72" s="9">
        <v>266142</v>
      </c>
      <c r="I72" s="9">
        <v>0</v>
      </c>
      <c r="J72" s="9">
        <v>0</v>
      </c>
      <c r="K72" s="9">
        <v>54000</v>
      </c>
      <c r="M72" s="14"/>
    </row>
    <row r="73" spans="1:13" ht="12.75" customHeight="1">
      <c r="A73" s="48" t="s">
        <v>98</v>
      </c>
      <c r="B73" s="49" t="s">
        <v>203</v>
      </c>
      <c r="C73" s="19">
        <v>5582392.569999999</v>
      </c>
      <c r="D73" s="9">
        <v>2286852.04</v>
      </c>
      <c r="E73" s="9">
        <v>2210357.98</v>
      </c>
      <c r="F73" s="9">
        <v>152791.77</v>
      </c>
      <c r="G73" s="9">
        <v>162127</v>
      </c>
      <c r="H73" s="9">
        <v>78550</v>
      </c>
      <c r="I73" s="9">
        <v>0</v>
      </c>
      <c r="J73" s="9">
        <v>0</v>
      </c>
      <c r="K73" s="9">
        <v>691713.78</v>
      </c>
      <c r="M73" s="14"/>
    </row>
    <row r="74" spans="1:13" ht="12.75" customHeight="1">
      <c r="A74" s="48" t="s">
        <v>99</v>
      </c>
      <c r="B74" s="49" t="s">
        <v>204</v>
      </c>
      <c r="C74" s="19">
        <v>91457</v>
      </c>
      <c r="D74" s="9">
        <v>16666</v>
      </c>
      <c r="E74" s="9">
        <v>22450</v>
      </c>
      <c r="F74" s="9">
        <v>50</v>
      </c>
      <c r="G74" s="9">
        <v>18340</v>
      </c>
      <c r="H74" s="9">
        <v>33951</v>
      </c>
      <c r="I74" s="9">
        <v>0</v>
      </c>
      <c r="J74" s="9">
        <v>0</v>
      </c>
      <c r="K74" s="9">
        <v>0</v>
      </c>
      <c r="M74" s="14"/>
    </row>
    <row r="75" spans="1:13" ht="12.75" customHeight="1" thickBot="1">
      <c r="A75" s="48" t="s">
        <v>100</v>
      </c>
      <c r="B75" s="49" t="s">
        <v>205</v>
      </c>
      <c r="C75" s="19">
        <v>6792544.32</v>
      </c>
      <c r="D75" s="9">
        <v>2416888.62</v>
      </c>
      <c r="E75" s="9">
        <v>2258723.68</v>
      </c>
      <c r="F75" s="9">
        <v>60450</v>
      </c>
      <c r="G75" s="9">
        <v>863447.15</v>
      </c>
      <c r="H75" s="9">
        <v>874216.1</v>
      </c>
      <c r="I75" s="9">
        <v>40191.89</v>
      </c>
      <c r="J75" s="9">
        <v>0</v>
      </c>
      <c r="K75" s="9">
        <v>278626.88</v>
      </c>
      <c r="M75" s="14"/>
    </row>
    <row r="76" spans="1:13" ht="12.75" customHeight="1">
      <c r="A76" s="46" t="s">
        <v>101</v>
      </c>
      <c r="B76" s="47" t="s">
        <v>206</v>
      </c>
      <c r="C76" s="19">
        <v>417000</v>
      </c>
      <c r="D76" s="9">
        <v>115600</v>
      </c>
      <c r="E76" s="9">
        <v>116300</v>
      </c>
      <c r="F76" s="9">
        <v>2802</v>
      </c>
      <c r="G76" s="9">
        <v>71100</v>
      </c>
      <c r="H76" s="9">
        <v>102014</v>
      </c>
      <c r="I76" s="9">
        <v>0</v>
      </c>
      <c r="J76" s="9">
        <v>0</v>
      </c>
      <c r="K76" s="9">
        <v>9184</v>
      </c>
      <c r="M76" s="14"/>
    </row>
    <row r="77" spans="1:13" ht="12.75" customHeight="1">
      <c r="A77" s="48" t="s">
        <v>102</v>
      </c>
      <c r="B77" s="49" t="s">
        <v>207</v>
      </c>
      <c r="C77" s="19">
        <v>481162.46</v>
      </c>
      <c r="D77" s="9">
        <v>104040</v>
      </c>
      <c r="E77" s="9">
        <v>161540.49</v>
      </c>
      <c r="F77" s="9">
        <v>3700</v>
      </c>
      <c r="G77" s="9">
        <v>140877.95</v>
      </c>
      <c r="H77" s="9">
        <v>39038.52</v>
      </c>
      <c r="I77" s="9">
        <v>0</v>
      </c>
      <c r="J77" s="9">
        <v>0</v>
      </c>
      <c r="K77" s="9">
        <v>31965.5</v>
      </c>
      <c r="M77" s="14"/>
    </row>
    <row r="78" spans="1:13" ht="12.75" customHeight="1">
      <c r="A78" s="48" t="s">
        <v>103</v>
      </c>
      <c r="B78" s="49" t="s">
        <v>208</v>
      </c>
      <c r="C78" s="19">
        <v>94000</v>
      </c>
      <c r="D78" s="9">
        <v>17760</v>
      </c>
      <c r="E78" s="9">
        <v>26500</v>
      </c>
      <c r="F78" s="9">
        <v>3800</v>
      </c>
      <c r="G78" s="9">
        <v>24540</v>
      </c>
      <c r="H78" s="9">
        <v>13000</v>
      </c>
      <c r="I78" s="9">
        <v>0</v>
      </c>
      <c r="J78" s="9">
        <v>0</v>
      </c>
      <c r="K78" s="9">
        <v>8400</v>
      </c>
      <c r="M78" s="14"/>
    </row>
    <row r="79" spans="1:13" ht="12.75" customHeight="1">
      <c r="A79" s="48" t="s">
        <v>104</v>
      </c>
      <c r="B79" s="49" t="s">
        <v>209</v>
      </c>
      <c r="C79" s="19">
        <v>2350779.44</v>
      </c>
      <c r="D79" s="9">
        <v>488352.87</v>
      </c>
      <c r="E79" s="9">
        <v>1154371.4</v>
      </c>
      <c r="F79" s="9">
        <v>32000</v>
      </c>
      <c r="G79" s="9">
        <v>340555.17</v>
      </c>
      <c r="H79" s="9">
        <v>116500</v>
      </c>
      <c r="I79" s="9">
        <v>17000</v>
      </c>
      <c r="J79" s="9">
        <v>0</v>
      </c>
      <c r="K79" s="9">
        <v>202000</v>
      </c>
      <c r="M79" s="14"/>
    </row>
    <row r="80" spans="1:13" ht="12.75" customHeight="1" thickBot="1">
      <c r="A80" s="48" t="s">
        <v>105</v>
      </c>
      <c r="B80" s="49" t="s">
        <v>210</v>
      </c>
      <c r="C80" s="19">
        <v>5734000</v>
      </c>
      <c r="D80" s="9">
        <v>2761450</v>
      </c>
      <c r="E80" s="9">
        <v>1928125</v>
      </c>
      <c r="F80" s="9">
        <v>143400</v>
      </c>
      <c r="G80" s="9">
        <v>291324</v>
      </c>
      <c r="H80" s="9">
        <v>171200</v>
      </c>
      <c r="I80" s="9">
        <v>3000</v>
      </c>
      <c r="J80" s="9">
        <v>0</v>
      </c>
      <c r="K80" s="9">
        <v>435501</v>
      </c>
      <c r="M80" s="14"/>
    </row>
    <row r="81" spans="1:13" ht="12.75" customHeight="1">
      <c r="A81" s="46" t="s">
        <v>106</v>
      </c>
      <c r="B81" s="47" t="s">
        <v>211</v>
      </c>
      <c r="C81" s="19">
        <v>3526900</v>
      </c>
      <c r="D81" s="9">
        <v>1282800</v>
      </c>
      <c r="E81" s="9">
        <v>1858650</v>
      </c>
      <c r="F81" s="9">
        <v>5100</v>
      </c>
      <c r="G81" s="9">
        <v>171850</v>
      </c>
      <c r="H81" s="9">
        <v>172500</v>
      </c>
      <c r="I81" s="9">
        <v>6000</v>
      </c>
      <c r="J81" s="9">
        <v>0</v>
      </c>
      <c r="K81" s="9">
        <v>30000</v>
      </c>
      <c r="M81" s="14"/>
    </row>
    <row r="82" spans="1:13" ht="12.75" customHeight="1">
      <c r="A82" s="48" t="s">
        <v>107</v>
      </c>
      <c r="B82" s="49" t="s">
        <v>212</v>
      </c>
      <c r="C82" s="19">
        <v>113130</v>
      </c>
      <c r="D82" s="9">
        <v>36070</v>
      </c>
      <c r="E82" s="9">
        <v>50630</v>
      </c>
      <c r="F82" s="9">
        <v>8300</v>
      </c>
      <c r="G82" s="9">
        <v>9030</v>
      </c>
      <c r="H82" s="9">
        <v>0</v>
      </c>
      <c r="I82" s="9">
        <v>800</v>
      </c>
      <c r="J82" s="9">
        <v>0</v>
      </c>
      <c r="K82" s="9">
        <v>8300</v>
      </c>
      <c r="M82" s="14"/>
    </row>
    <row r="83" spans="1:13" ht="12.75" customHeight="1">
      <c r="A83" s="48" t="s">
        <v>108</v>
      </c>
      <c r="B83" s="49" t="s">
        <v>213</v>
      </c>
      <c r="C83" s="19">
        <v>578666.54</v>
      </c>
      <c r="D83" s="9">
        <v>201233.12</v>
      </c>
      <c r="E83" s="9">
        <v>226252</v>
      </c>
      <c r="F83" s="9">
        <v>4338.85</v>
      </c>
      <c r="G83" s="9">
        <v>41119.06</v>
      </c>
      <c r="H83" s="9">
        <v>71568.16</v>
      </c>
      <c r="I83" s="9">
        <v>0</v>
      </c>
      <c r="J83" s="9">
        <v>0</v>
      </c>
      <c r="K83" s="9">
        <v>34155.35</v>
      </c>
      <c r="M83" s="14"/>
    </row>
    <row r="84" spans="1:13" ht="12.75" customHeight="1">
      <c r="A84" s="48" t="s">
        <v>109</v>
      </c>
      <c r="B84" s="49" t="s">
        <v>214</v>
      </c>
      <c r="C84" s="19">
        <v>295421.33</v>
      </c>
      <c r="D84" s="9">
        <v>77410</v>
      </c>
      <c r="E84" s="9">
        <v>130177.93</v>
      </c>
      <c r="F84" s="9">
        <v>0</v>
      </c>
      <c r="G84" s="9">
        <v>74133.4</v>
      </c>
      <c r="H84" s="9">
        <v>12100</v>
      </c>
      <c r="I84" s="9">
        <v>1600</v>
      </c>
      <c r="J84" s="9">
        <v>0</v>
      </c>
      <c r="K84" s="9">
        <v>0</v>
      </c>
      <c r="M84" s="14"/>
    </row>
    <row r="85" spans="1:13" ht="12.75" customHeight="1" thickBot="1">
      <c r="A85" s="48" t="s">
        <v>110</v>
      </c>
      <c r="B85" s="49" t="s">
        <v>215</v>
      </c>
      <c r="C85" s="19">
        <v>597883</v>
      </c>
      <c r="D85" s="9">
        <v>255800</v>
      </c>
      <c r="E85" s="9">
        <v>193840</v>
      </c>
      <c r="F85" s="9">
        <v>4500</v>
      </c>
      <c r="G85" s="9">
        <v>62243</v>
      </c>
      <c r="H85" s="9">
        <v>36500</v>
      </c>
      <c r="I85" s="9">
        <v>0</v>
      </c>
      <c r="J85" s="9">
        <v>0</v>
      </c>
      <c r="K85" s="9">
        <v>45000</v>
      </c>
      <c r="M85" s="14"/>
    </row>
    <row r="86" spans="1:13" ht="12.75" customHeight="1">
      <c r="A86" s="46" t="s">
        <v>111</v>
      </c>
      <c r="B86" s="47" t="s">
        <v>216</v>
      </c>
      <c r="C86" s="19">
        <v>47950</v>
      </c>
      <c r="D86" s="9">
        <v>5250</v>
      </c>
      <c r="E86" s="9">
        <v>20260</v>
      </c>
      <c r="F86" s="9">
        <v>1410</v>
      </c>
      <c r="G86" s="9">
        <v>13580</v>
      </c>
      <c r="H86" s="9">
        <v>0</v>
      </c>
      <c r="I86" s="9">
        <v>0</v>
      </c>
      <c r="J86" s="9">
        <v>0</v>
      </c>
      <c r="K86" s="9">
        <v>7450</v>
      </c>
      <c r="M86" s="14"/>
    </row>
    <row r="87" spans="1:13" ht="12.75" customHeight="1">
      <c r="A87" s="48" t="s">
        <v>112</v>
      </c>
      <c r="B87" s="49" t="s">
        <v>217</v>
      </c>
      <c r="C87" s="19">
        <v>1718649.18</v>
      </c>
      <c r="D87" s="9">
        <v>648004.18</v>
      </c>
      <c r="E87" s="9">
        <v>501963.78</v>
      </c>
      <c r="F87" s="9">
        <v>28000</v>
      </c>
      <c r="G87" s="9">
        <v>342306.4</v>
      </c>
      <c r="H87" s="9">
        <v>141124.82</v>
      </c>
      <c r="I87" s="9">
        <v>0</v>
      </c>
      <c r="J87" s="9">
        <v>0</v>
      </c>
      <c r="K87" s="9">
        <v>57250</v>
      </c>
      <c r="M87" s="14"/>
    </row>
    <row r="88" spans="1:13" ht="12.75" customHeight="1">
      <c r="A88" s="48" t="s">
        <v>113</v>
      </c>
      <c r="B88" s="49" t="s">
        <v>218</v>
      </c>
      <c r="C88" s="19">
        <v>498910</v>
      </c>
      <c r="D88" s="9">
        <v>204488.91</v>
      </c>
      <c r="E88" s="9">
        <v>228011.09</v>
      </c>
      <c r="F88" s="9">
        <v>0</v>
      </c>
      <c r="G88" s="9">
        <v>46650</v>
      </c>
      <c r="H88" s="9">
        <v>19760</v>
      </c>
      <c r="I88" s="9">
        <v>0</v>
      </c>
      <c r="J88" s="9">
        <v>0</v>
      </c>
      <c r="K88" s="9">
        <v>0</v>
      </c>
      <c r="M88" s="14"/>
    </row>
    <row r="89" spans="1:13" ht="12.75" customHeight="1">
      <c r="A89" s="48" t="s">
        <v>114</v>
      </c>
      <c r="B89" s="49" t="s">
        <v>219</v>
      </c>
      <c r="C89" s="19">
        <v>11693810</v>
      </c>
      <c r="D89" s="9">
        <v>4425315</v>
      </c>
      <c r="E89" s="9">
        <v>3767310</v>
      </c>
      <c r="F89" s="9">
        <v>3300</v>
      </c>
      <c r="G89" s="9">
        <v>1002685</v>
      </c>
      <c r="H89" s="9">
        <v>2495200</v>
      </c>
      <c r="I89" s="9">
        <v>0</v>
      </c>
      <c r="J89" s="9">
        <v>0</v>
      </c>
      <c r="K89" s="9">
        <v>0</v>
      </c>
      <c r="M89" s="14"/>
    </row>
    <row r="90" spans="1:13" ht="12.75" customHeight="1" thickBot="1">
      <c r="A90" s="48" t="s">
        <v>115</v>
      </c>
      <c r="B90" s="49" t="s">
        <v>220</v>
      </c>
      <c r="C90" s="19">
        <v>215863.04</v>
      </c>
      <c r="D90" s="9">
        <v>42335.54</v>
      </c>
      <c r="E90" s="9">
        <v>83665.83</v>
      </c>
      <c r="F90" s="9">
        <v>1750</v>
      </c>
      <c r="G90" s="9">
        <v>44175</v>
      </c>
      <c r="H90" s="9">
        <v>33968</v>
      </c>
      <c r="I90" s="9">
        <v>2400</v>
      </c>
      <c r="J90" s="9">
        <v>0</v>
      </c>
      <c r="K90" s="9">
        <v>7568.67</v>
      </c>
      <c r="M90" s="14"/>
    </row>
    <row r="91" spans="1:13" ht="12.75" customHeight="1">
      <c r="A91" s="46" t="s">
        <v>221</v>
      </c>
      <c r="B91" s="47" t="s">
        <v>222</v>
      </c>
      <c r="C91" s="19">
        <v>6569890.799999999</v>
      </c>
      <c r="D91" s="9">
        <v>2257458.88</v>
      </c>
      <c r="E91" s="9">
        <v>2587065.98</v>
      </c>
      <c r="F91" s="9">
        <v>50080.93</v>
      </c>
      <c r="G91" s="9">
        <v>1205514.92</v>
      </c>
      <c r="H91" s="9">
        <v>212466.27</v>
      </c>
      <c r="I91" s="9">
        <v>24377.58</v>
      </c>
      <c r="J91" s="9">
        <v>0</v>
      </c>
      <c r="K91" s="9">
        <v>232926.24</v>
      </c>
      <c r="M91" s="14"/>
    </row>
    <row r="92" spans="1:13" ht="12.75" customHeight="1">
      <c r="A92" s="48" t="s">
        <v>116</v>
      </c>
      <c r="B92" s="49" t="s">
        <v>223</v>
      </c>
      <c r="C92" s="19">
        <v>287380</v>
      </c>
      <c r="D92" s="9">
        <v>24705</v>
      </c>
      <c r="E92" s="9">
        <v>94767</v>
      </c>
      <c r="F92" s="9">
        <v>42200</v>
      </c>
      <c r="G92" s="9">
        <v>56002</v>
      </c>
      <c r="H92" s="9">
        <v>26968</v>
      </c>
      <c r="I92" s="9">
        <v>0</v>
      </c>
      <c r="J92" s="9">
        <v>0</v>
      </c>
      <c r="K92" s="9">
        <v>42738</v>
      </c>
      <c r="M92" s="14"/>
    </row>
    <row r="93" spans="1:13" ht="12.75" customHeight="1">
      <c r="A93" s="48" t="s">
        <v>117</v>
      </c>
      <c r="B93" s="49" t="s">
        <v>224</v>
      </c>
      <c r="C93" s="19">
        <v>89695</v>
      </c>
      <c r="D93" s="9">
        <v>13599</v>
      </c>
      <c r="E93" s="9">
        <v>41340</v>
      </c>
      <c r="F93" s="9">
        <v>450</v>
      </c>
      <c r="G93" s="9">
        <v>27606</v>
      </c>
      <c r="H93" s="9">
        <v>1000</v>
      </c>
      <c r="I93" s="9">
        <v>0</v>
      </c>
      <c r="J93" s="9">
        <v>0</v>
      </c>
      <c r="K93" s="9">
        <v>5700</v>
      </c>
      <c r="M93" s="14"/>
    </row>
    <row r="94" spans="1:13" ht="12.75" customHeight="1">
      <c r="A94" s="48" t="s">
        <v>118</v>
      </c>
      <c r="B94" s="49" t="s">
        <v>225</v>
      </c>
      <c r="C94" s="19">
        <v>306850</v>
      </c>
      <c r="D94" s="9">
        <v>110100</v>
      </c>
      <c r="E94" s="9">
        <v>54650</v>
      </c>
      <c r="F94" s="9">
        <v>0</v>
      </c>
      <c r="G94" s="9">
        <v>90500</v>
      </c>
      <c r="H94" s="9">
        <v>51600</v>
      </c>
      <c r="I94" s="9">
        <v>0</v>
      </c>
      <c r="J94" s="9">
        <v>0</v>
      </c>
      <c r="K94" s="9">
        <v>0</v>
      </c>
      <c r="M94" s="14"/>
    </row>
    <row r="95" spans="1:13" ht="12.75" customHeight="1" thickBot="1">
      <c r="A95" s="48" t="s">
        <v>119</v>
      </c>
      <c r="B95" s="49" t="s">
        <v>226</v>
      </c>
      <c r="C95" s="19">
        <v>1548291</v>
      </c>
      <c r="D95" s="9">
        <v>144500</v>
      </c>
      <c r="E95" s="9">
        <v>322200</v>
      </c>
      <c r="F95" s="9">
        <v>6000</v>
      </c>
      <c r="G95" s="9">
        <v>251502</v>
      </c>
      <c r="H95" s="9">
        <v>794089</v>
      </c>
      <c r="I95" s="9">
        <v>30000</v>
      </c>
      <c r="J95" s="9">
        <v>0</v>
      </c>
      <c r="K95" s="9">
        <v>0</v>
      </c>
      <c r="M95" s="14"/>
    </row>
    <row r="96" spans="1:13" ht="12.75" customHeight="1">
      <c r="A96" s="46" t="s">
        <v>120</v>
      </c>
      <c r="B96" s="47" t="s">
        <v>227</v>
      </c>
      <c r="C96" s="19">
        <v>305905.54</v>
      </c>
      <c r="D96" s="9">
        <v>112231.46</v>
      </c>
      <c r="E96" s="9">
        <v>112765.17</v>
      </c>
      <c r="F96" s="9">
        <v>200</v>
      </c>
      <c r="G96" s="9">
        <v>21739</v>
      </c>
      <c r="H96" s="9">
        <v>58969.91</v>
      </c>
      <c r="I96" s="9">
        <v>0</v>
      </c>
      <c r="J96" s="9">
        <v>0</v>
      </c>
      <c r="K96" s="9">
        <v>0</v>
      </c>
      <c r="M96" s="14"/>
    </row>
    <row r="97" spans="1:13" ht="12.75" customHeight="1">
      <c r="A97" s="48" t="s">
        <v>121</v>
      </c>
      <c r="B97" s="49" t="s">
        <v>228</v>
      </c>
      <c r="C97" s="19">
        <v>1015066.93</v>
      </c>
      <c r="D97" s="9">
        <v>45400</v>
      </c>
      <c r="E97" s="9">
        <v>114270</v>
      </c>
      <c r="F97" s="9">
        <v>3000</v>
      </c>
      <c r="G97" s="9">
        <v>9560</v>
      </c>
      <c r="H97" s="9">
        <v>834909.93</v>
      </c>
      <c r="I97" s="9">
        <v>0</v>
      </c>
      <c r="J97" s="9">
        <v>0</v>
      </c>
      <c r="K97" s="9">
        <v>7927</v>
      </c>
      <c r="M97" s="14"/>
    </row>
    <row r="98" spans="1:13" ht="12.75" customHeight="1">
      <c r="A98" s="48" t="s">
        <v>122</v>
      </c>
      <c r="B98" s="49" t="s">
        <v>229</v>
      </c>
      <c r="C98" s="19">
        <v>179506.17</v>
      </c>
      <c r="D98" s="9">
        <v>66506.54</v>
      </c>
      <c r="E98" s="9">
        <v>52054.76</v>
      </c>
      <c r="F98" s="9">
        <v>1550</v>
      </c>
      <c r="G98" s="9">
        <v>17907.44</v>
      </c>
      <c r="H98" s="9">
        <v>41487.43</v>
      </c>
      <c r="I98" s="9">
        <v>0</v>
      </c>
      <c r="J98" s="9">
        <v>0</v>
      </c>
      <c r="K98" s="9">
        <v>0</v>
      </c>
      <c r="M98" s="14"/>
    </row>
    <row r="99" spans="1:13" ht="12.75" customHeight="1">
      <c r="A99" s="48" t="s">
        <v>123</v>
      </c>
      <c r="B99" s="49" t="s">
        <v>230</v>
      </c>
      <c r="C99" s="19">
        <v>153060</v>
      </c>
      <c r="D99" s="9">
        <v>53900</v>
      </c>
      <c r="E99" s="9">
        <v>75995</v>
      </c>
      <c r="F99" s="9">
        <v>800</v>
      </c>
      <c r="G99" s="9">
        <v>8650</v>
      </c>
      <c r="H99" s="9">
        <v>9000</v>
      </c>
      <c r="I99" s="9">
        <v>0</v>
      </c>
      <c r="J99" s="9">
        <v>0</v>
      </c>
      <c r="K99" s="9">
        <v>4715</v>
      </c>
      <c r="M99" s="14"/>
    </row>
    <row r="100" spans="1:13" ht="12.75" customHeight="1" thickBot="1">
      <c r="A100" s="48" t="s">
        <v>124</v>
      </c>
      <c r="B100" s="49" t="s">
        <v>231</v>
      </c>
      <c r="C100" s="19">
        <v>10751422</v>
      </c>
      <c r="D100" s="9">
        <v>5743466</v>
      </c>
      <c r="E100" s="9">
        <v>3396551</v>
      </c>
      <c r="F100" s="9">
        <v>112651</v>
      </c>
      <c r="G100" s="9">
        <v>898247</v>
      </c>
      <c r="H100" s="9">
        <v>435882</v>
      </c>
      <c r="I100" s="9">
        <v>0</v>
      </c>
      <c r="J100" s="9">
        <v>0</v>
      </c>
      <c r="K100" s="9">
        <v>164625</v>
      </c>
      <c r="M100" s="14"/>
    </row>
    <row r="101" spans="1:13" ht="12.75" customHeight="1">
      <c r="A101" s="46" t="s">
        <v>125</v>
      </c>
      <c r="B101" s="47" t="s">
        <v>232</v>
      </c>
      <c r="C101" s="19">
        <v>2876563.05</v>
      </c>
      <c r="D101" s="9">
        <v>392675</v>
      </c>
      <c r="E101" s="9">
        <v>843065</v>
      </c>
      <c r="F101" s="9">
        <v>0</v>
      </c>
      <c r="G101" s="9">
        <v>481207</v>
      </c>
      <c r="H101" s="9">
        <v>1141334.35</v>
      </c>
      <c r="I101" s="9">
        <v>18281.7</v>
      </c>
      <c r="J101" s="9">
        <v>0</v>
      </c>
      <c r="K101" s="9">
        <v>0</v>
      </c>
      <c r="M101" s="14"/>
    </row>
    <row r="102" spans="1:13" ht="12.75" customHeight="1">
      <c r="A102" s="48" t="s">
        <v>126</v>
      </c>
      <c r="B102" s="49" t="s">
        <v>233</v>
      </c>
      <c r="C102" s="19">
        <v>332400</v>
      </c>
      <c r="D102" s="9">
        <v>19750</v>
      </c>
      <c r="E102" s="9">
        <v>41500</v>
      </c>
      <c r="F102" s="9">
        <v>0</v>
      </c>
      <c r="G102" s="9">
        <v>20850</v>
      </c>
      <c r="H102" s="9">
        <v>250300</v>
      </c>
      <c r="I102" s="9">
        <v>0</v>
      </c>
      <c r="J102" s="9">
        <v>0</v>
      </c>
      <c r="K102" s="9">
        <v>0</v>
      </c>
      <c r="M102" s="14"/>
    </row>
    <row r="103" spans="1:13" ht="12.75" customHeight="1">
      <c r="A103" s="48" t="s">
        <v>401</v>
      </c>
      <c r="B103" s="49" t="s">
        <v>234</v>
      </c>
      <c r="C103" s="19">
        <v>482510</v>
      </c>
      <c r="D103" s="9">
        <v>115750</v>
      </c>
      <c r="E103" s="9">
        <v>91160</v>
      </c>
      <c r="F103" s="9">
        <v>0</v>
      </c>
      <c r="G103" s="9">
        <v>54450</v>
      </c>
      <c r="H103" s="9">
        <v>221150</v>
      </c>
      <c r="I103" s="9">
        <v>0</v>
      </c>
      <c r="J103" s="9">
        <v>0</v>
      </c>
      <c r="K103" s="9">
        <v>0</v>
      </c>
      <c r="M103" s="14"/>
    </row>
    <row r="104" spans="1:13" ht="12.75" customHeight="1">
      <c r="A104" s="48" t="s">
        <v>402</v>
      </c>
      <c r="B104" s="49" t="s">
        <v>235</v>
      </c>
      <c r="C104" s="19">
        <v>1330000</v>
      </c>
      <c r="D104" s="9">
        <v>393500</v>
      </c>
      <c r="E104" s="9">
        <v>318500</v>
      </c>
      <c r="F104" s="9">
        <v>16750</v>
      </c>
      <c r="G104" s="9">
        <v>277750</v>
      </c>
      <c r="H104" s="9">
        <v>244500</v>
      </c>
      <c r="I104" s="9">
        <v>0</v>
      </c>
      <c r="J104" s="9">
        <v>0</v>
      </c>
      <c r="K104" s="9">
        <v>79000</v>
      </c>
      <c r="M104" s="14"/>
    </row>
    <row r="105" spans="1:13" ht="12.75" customHeight="1" thickBot="1">
      <c r="A105" s="48" t="s">
        <v>403</v>
      </c>
      <c r="B105" s="49" t="s">
        <v>236</v>
      </c>
      <c r="C105" s="19">
        <v>203733</v>
      </c>
      <c r="D105" s="9">
        <v>61805</v>
      </c>
      <c r="E105" s="9">
        <v>57380</v>
      </c>
      <c r="F105" s="9">
        <v>3950</v>
      </c>
      <c r="G105" s="9">
        <v>12898</v>
      </c>
      <c r="H105" s="9">
        <v>67700</v>
      </c>
      <c r="I105" s="9">
        <v>0</v>
      </c>
      <c r="J105" s="9">
        <v>0</v>
      </c>
      <c r="K105" s="9">
        <v>0</v>
      </c>
      <c r="M105" s="14"/>
    </row>
    <row r="106" spans="1:13" ht="12.75" customHeight="1">
      <c r="A106" s="46" t="s">
        <v>404</v>
      </c>
      <c r="B106" s="47" t="s">
        <v>237</v>
      </c>
      <c r="C106" s="19">
        <v>112233</v>
      </c>
      <c r="D106" s="9">
        <v>15800</v>
      </c>
      <c r="E106" s="9">
        <v>34260</v>
      </c>
      <c r="F106" s="9">
        <v>239.77</v>
      </c>
      <c r="G106" s="9">
        <v>17333.23</v>
      </c>
      <c r="H106" s="9">
        <v>42000</v>
      </c>
      <c r="I106" s="9">
        <v>0</v>
      </c>
      <c r="J106" s="9">
        <v>0</v>
      </c>
      <c r="K106" s="9">
        <v>2600</v>
      </c>
      <c r="M106" s="14"/>
    </row>
    <row r="107" spans="1:13" ht="12.75" customHeight="1">
      <c r="A107" s="48" t="s">
        <v>405</v>
      </c>
      <c r="B107" s="49" t="s">
        <v>238</v>
      </c>
      <c r="C107" s="19">
        <v>2696590.52</v>
      </c>
      <c r="D107" s="9">
        <v>869605.55</v>
      </c>
      <c r="E107" s="9">
        <v>1021792.13</v>
      </c>
      <c r="F107" s="9">
        <v>43779.12</v>
      </c>
      <c r="G107" s="9">
        <v>192564.73</v>
      </c>
      <c r="H107" s="9">
        <v>323887.99</v>
      </c>
      <c r="I107" s="9">
        <v>6000</v>
      </c>
      <c r="J107" s="9">
        <v>0</v>
      </c>
      <c r="K107" s="9">
        <v>238961</v>
      </c>
      <c r="M107" s="14"/>
    </row>
    <row r="108" spans="1:13" ht="12.75" customHeight="1">
      <c r="A108" s="48" t="s">
        <v>406</v>
      </c>
      <c r="B108" s="49" t="s">
        <v>239</v>
      </c>
      <c r="C108" s="19">
        <v>2202295</v>
      </c>
      <c r="D108" s="9">
        <v>573147</v>
      </c>
      <c r="E108" s="9">
        <v>1009500</v>
      </c>
      <c r="F108" s="9">
        <v>20000</v>
      </c>
      <c r="G108" s="9">
        <v>86250</v>
      </c>
      <c r="H108" s="9">
        <v>355603</v>
      </c>
      <c r="I108" s="9">
        <v>28000</v>
      </c>
      <c r="J108" s="9">
        <v>0</v>
      </c>
      <c r="K108" s="9">
        <v>129795</v>
      </c>
      <c r="M108" s="14"/>
    </row>
    <row r="109" spans="1:13" ht="12.75" customHeight="1">
      <c r="A109" s="48" t="s">
        <v>407</v>
      </c>
      <c r="B109" s="49" t="s">
        <v>240</v>
      </c>
      <c r="C109" s="19">
        <v>1650220.7</v>
      </c>
      <c r="D109" s="9">
        <v>384325</v>
      </c>
      <c r="E109" s="9">
        <v>721306.06</v>
      </c>
      <c r="F109" s="9">
        <v>43050</v>
      </c>
      <c r="G109" s="9">
        <v>6350.03</v>
      </c>
      <c r="H109" s="9">
        <v>393689.61</v>
      </c>
      <c r="I109" s="9">
        <v>24000</v>
      </c>
      <c r="J109" s="9">
        <v>0</v>
      </c>
      <c r="K109" s="9">
        <v>77500</v>
      </c>
      <c r="M109" s="14"/>
    </row>
    <row r="110" spans="1:13" ht="12.75" customHeight="1" thickBot="1">
      <c r="A110" s="48" t="s">
        <v>408</v>
      </c>
      <c r="B110" s="49" t="s">
        <v>241</v>
      </c>
      <c r="C110" s="19">
        <v>3377152.92</v>
      </c>
      <c r="D110" s="9">
        <v>788720</v>
      </c>
      <c r="E110" s="9">
        <v>1454637</v>
      </c>
      <c r="F110" s="9">
        <v>38751.49</v>
      </c>
      <c r="G110" s="9">
        <v>137835.03</v>
      </c>
      <c r="H110" s="9">
        <v>797046.5</v>
      </c>
      <c r="I110" s="9">
        <v>0</v>
      </c>
      <c r="J110" s="9">
        <v>0</v>
      </c>
      <c r="K110" s="9">
        <v>160162.9</v>
      </c>
      <c r="M110" s="14"/>
    </row>
    <row r="111" spans="1:13" ht="12.75" customHeight="1">
      <c r="A111" s="46" t="s">
        <v>409</v>
      </c>
      <c r="B111" s="47" t="s">
        <v>242</v>
      </c>
      <c r="C111" s="19">
        <v>2353833</v>
      </c>
      <c r="D111" s="9">
        <v>467003</v>
      </c>
      <c r="E111" s="9">
        <v>986101</v>
      </c>
      <c r="F111" s="9">
        <v>24760</v>
      </c>
      <c r="G111" s="9">
        <v>209140</v>
      </c>
      <c r="H111" s="9">
        <v>266744</v>
      </c>
      <c r="I111" s="9">
        <v>44400</v>
      </c>
      <c r="J111" s="9">
        <v>0</v>
      </c>
      <c r="K111" s="9">
        <v>355685</v>
      </c>
      <c r="M111" s="14"/>
    </row>
    <row r="112" spans="1:13" ht="12.75" customHeight="1">
      <c r="A112" s="48" t="s">
        <v>410</v>
      </c>
      <c r="B112" s="49" t="s">
        <v>243</v>
      </c>
      <c r="C112" s="19">
        <v>2585197.61</v>
      </c>
      <c r="D112" s="9">
        <v>623850.3</v>
      </c>
      <c r="E112" s="9">
        <v>1001400</v>
      </c>
      <c r="F112" s="9">
        <v>0</v>
      </c>
      <c r="G112" s="9">
        <v>666646.64</v>
      </c>
      <c r="H112" s="9">
        <v>101700</v>
      </c>
      <c r="I112" s="9">
        <v>191600.67</v>
      </c>
      <c r="J112" s="9">
        <v>0</v>
      </c>
      <c r="K112" s="9">
        <v>0</v>
      </c>
      <c r="M112" s="14"/>
    </row>
    <row r="113" spans="1:13" ht="12.75" customHeight="1">
      <c r="A113" s="48" t="s">
        <v>411</v>
      </c>
      <c r="B113" s="49" t="s">
        <v>244</v>
      </c>
      <c r="C113" s="19">
        <v>182702</v>
      </c>
      <c r="D113" s="9">
        <v>48100</v>
      </c>
      <c r="E113" s="9">
        <v>68880</v>
      </c>
      <c r="F113" s="9">
        <v>2222</v>
      </c>
      <c r="G113" s="9">
        <v>30600</v>
      </c>
      <c r="H113" s="9">
        <v>27100</v>
      </c>
      <c r="I113" s="9">
        <v>0</v>
      </c>
      <c r="J113" s="9">
        <v>0</v>
      </c>
      <c r="K113" s="9">
        <v>5800</v>
      </c>
      <c r="M113" s="14"/>
    </row>
    <row r="114" spans="1:13" ht="12.75" customHeight="1">
      <c r="A114" s="48" t="s">
        <v>412</v>
      </c>
      <c r="B114" s="49" t="s">
        <v>245</v>
      </c>
      <c r="C114" s="19">
        <v>159324.51</v>
      </c>
      <c r="D114" s="9">
        <v>14842.29</v>
      </c>
      <c r="E114" s="9">
        <v>31378.73</v>
      </c>
      <c r="F114" s="9">
        <v>100.04</v>
      </c>
      <c r="G114" s="9">
        <v>78003.45</v>
      </c>
      <c r="H114" s="9">
        <v>31000</v>
      </c>
      <c r="I114" s="9">
        <v>4000</v>
      </c>
      <c r="J114" s="9">
        <v>0</v>
      </c>
      <c r="K114" s="9">
        <v>0</v>
      </c>
      <c r="M114" s="14"/>
    </row>
    <row r="115" spans="1:13" ht="12.75" customHeight="1" thickBot="1">
      <c r="A115" s="48" t="s">
        <v>413</v>
      </c>
      <c r="B115" s="49" t="s">
        <v>246</v>
      </c>
      <c r="C115" s="19">
        <v>280342</v>
      </c>
      <c r="D115" s="9">
        <v>94700</v>
      </c>
      <c r="E115" s="9">
        <v>69892</v>
      </c>
      <c r="F115" s="9">
        <v>3500</v>
      </c>
      <c r="G115" s="9">
        <v>27600</v>
      </c>
      <c r="H115" s="9">
        <v>66000</v>
      </c>
      <c r="I115" s="9">
        <v>150</v>
      </c>
      <c r="J115" s="9">
        <v>0</v>
      </c>
      <c r="K115" s="9">
        <v>18500</v>
      </c>
      <c r="M115" s="14"/>
    </row>
    <row r="116" spans="1:13" ht="12.75" customHeight="1">
      <c r="A116" s="46" t="s">
        <v>414</v>
      </c>
      <c r="B116" s="47" t="s">
        <v>247</v>
      </c>
      <c r="C116" s="19">
        <v>277200</v>
      </c>
      <c r="D116" s="9">
        <v>68650</v>
      </c>
      <c r="E116" s="9">
        <v>78350</v>
      </c>
      <c r="F116" s="9">
        <v>1500</v>
      </c>
      <c r="G116" s="9">
        <v>31450</v>
      </c>
      <c r="H116" s="9">
        <v>81000</v>
      </c>
      <c r="I116" s="9">
        <v>10000</v>
      </c>
      <c r="J116" s="9">
        <v>0</v>
      </c>
      <c r="K116" s="9">
        <v>6250</v>
      </c>
      <c r="M116" s="14"/>
    </row>
    <row r="117" spans="1:13" ht="12.75" customHeight="1">
      <c r="A117" s="48" t="s">
        <v>415</v>
      </c>
      <c r="B117" s="49" t="s">
        <v>248</v>
      </c>
      <c r="C117" s="19">
        <v>591378</v>
      </c>
      <c r="D117" s="9">
        <v>106676</v>
      </c>
      <c r="E117" s="9">
        <v>195250</v>
      </c>
      <c r="F117" s="9">
        <v>12675</v>
      </c>
      <c r="G117" s="9">
        <v>92452</v>
      </c>
      <c r="H117" s="9">
        <v>160000</v>
      </c>
      <c r="I117" s="9">
        <v>650</v>
      </c>
      <c r="J117" s="9">
        <v>0</v>
      </c>
      <c r="K117" s="9">
        <v>23675</v>
      </c>
      <c r="M117" s="14"/>
    </row>
    <row r="118" spans="1:13" ht="12.75" customHeight="1">
      <c r="A118" s="48" t="s">
        <v>416</v>
      </c>
      <c r="B118" s="49" t="s">
        <v>249</v>
      </c>
      <c r="C118" s="19">
        <v>245976.33</v>
      </c>
      <c r="D118" s="9">
        <v>67292</v>
      </c>
      <c r="E118" s="9">
        <v>123232.77</v>
      </c>
      <c r="F118" s="9">
        <v>5500</v>
      </c>
      <c r="G118" s="9">
        <v>3465</v>
      </c>
      <c r="H118" s="9">
        <v>17500</v>
      </c>
      <c r="I118" s="9">
        <v>0</v>
      </c>
      <c r="J118" s="9">
        <v>0</v>
      </c>
      <c r="K118" s="9">
        <v>28986.56</v>
      </c>
      <c r="M118" s="14"/>
    </row>
    <row r="119" spans="1:13" ht="12.75" customHeight="1">
      <c r="A119" s="48" t="s">
        <v>417</v>
      </c>
      <c r="B119" s="49" t="s">
        <v>250</v>
      </c>
      <c r="C119" s="19">
        <v>104772</v>
      </c>
      <c r="D119" s="9">
        <v>10700</v>
      </c>
      <c r="E119" s="9">
        <v>44425</v>
      </c>
      <c r="F119" s="9">
        <v>1400</v>
      </c>
      <c r="G119" s="9">
        <v>30150</v>
      </c>
      <c r="H119" s="9">
        <v>0</v>
      </c>
      <c r="I119" s="9">
        <v>0</v>
      </c>
      <c r="J119" s="9">
        <v>0</v>
      </c>
      <c r="K119" s="9">
        <v>18097</v>
      </c>
      <c r="M119" s="14"/>
    </row>
    <row r="120" spans="1:13" ht="12.75" customHeight="1" thickBot="1">
      <c r="A120" s="48" t="s">
        <v>418</v>
      </c>
      <c r="B120" s="49" t="s">
        <v>251</v>
      </c>
      <c r="C120" s="19">
        <v>1274170</v>
      </c>
      <c r="D120" s="9">
        <v>275510</v>
      </c>
      <c r="E120" s="9">
        <v>273070</v>
      </c>
      <c r="F120" s="9">
        <v>0</v>
      </c>
      <c r="G120" s="9">
        <v>88640</v>
      </c>
      <c r="H120" s="9">
        <v>636950</v>
      </c>
      <c r="I120" s="9">
        <v>0</v>
      </c>
      <c r="J120" s="9">
        <v>0</v>
      </c>
      <c r="K120" s="9">
        <v>0</v>
      </c>
      <c r="M120" s="14"/>
    </row>
    <row r="121" spans="1:13" ht="12.75" customHeight="1">
      <c r="A121" s="46" t="s">
        <v>419</v>
      </c>
      <c r="B121" s="47" t="s">
        <v>252</v>
      </c>
      <c r="C121" s="19">
        <v>133400</v>
      </c>
      <c r="D121" s="9">
        <v>60300</v>
      </c>
      <c r="E121" s="9">
        <v>57000</v>
      </c>
      <c r="F121" s="9">
        <v>0</v>
      </c>
      <c r="G121" s="9">
        <v>16100</v>
      </c>
      <c r="H121" s="9">
        <v>0</v>
      </c>
      <c r="I121" s="9">
        <v>0</v>
      </c>
      <c r="J121" s="9">
        <v>0</v>
      </c>
      <c r="K121" s="9">
        <v>0</v>
      </c>
      <c r="M121" s="14"/>
    </row>
    <row r="122" spans="1:13" ht="12.75" customHeight="1">
      <c r="A122" s="48" t="s">
        <v>420</v>
      </c>
      <c r="B122" s="49" t="s">
        <v>253</v>
      </c>
      <c r="C122" s="19">
        <v>66889.78</v>
      </c>
      <c r="D122" s="9">
        <v>4248.25</v>
      </c>
      <c r="E122" s="9">
        <v>12202.25</v>
      </c>
      <c r="F122" s="9">
        <v>300</v>
      </c>
      <c r="G122" s="9">
        <v>9170.3</v>
      </c>
      <c r="H122" s="9">
        <v>10968.98</v>
      </c>
      <c r="I122" s="9">
        <v>30000</v>
      </c>
      <c r="J122" s="9">
        <v>0</v>
      </c>
      <c r="K122" s="9">
        <v>0</v>
      </c>
      <c r="M122" s="14"/>
    </row>
    <row r="123" spans="1:13" ht="12.75" customHeight="1">
      <c r="A123" s="48" t="s">
        <v>421</v>
      </c>
      <c r="B123" s="49" t="s">
        <v>254</v>
      </c>
      <c r="C123" s="19">
        <v>421328.61</v>
      </c>
      <c r="D123" s="9">
        <v>110782.34</v>
      </c>
      <c r="E123" s="9">
        <v>88548.5</v>
      </c>
      <c r="F123" s="9">
        <v>0</v>
      </c>
      <c r="G123" s="9">
        <v>134521.27</v>
      </c>
      <c r="H123" s="9">
        <v>85476.5</v>
      </c>
      <c r="I123" s="9">
        <v>2000</v>
      </c>
      <c r="J123" s="9">
        <v>0</v>
      </c>
      <c r="K123" s="9">
        <v>0</v>
      </c>
      <c r="M123" s="14"/>
    </row>
    <row r="124" spans="1:13" ht="12.75" customHeight="1">
      <c r="A124" s="48" t="s">
        <v>422</v>
      </c>
      <c r="B124" s="49" t="s">
        <v>255</v>
      </c>
      <c r="C124" s="19">
        <v>69285.53</v>
      </c>
      <c r="D124" s="9">
        <v>5851.76</v>
      </c>
      <c r="E124" s="9">
        <v>15530</v>
      </c>
      <c r="F124" s="9">
        <v>2300</v>
      </c>
      <c r="G124" s="9">
        <v>23756.35</v>
      </c>
      <c r="H124" s="9">
        <v>10200</v>
      </c>
      <c r="I124" s="9">
        <v>5000</v>
      </c>
      <c r="J124" s="9">
        <v>0</v>
      </c>
      <c r="K124" s="9">
        <v>6647.42</v>
      </c>
      <c r="M124" s="14"/>
    </row>
    <row r="125" spans="1:13" ht="12.75" customHeight="1" thickBot="1">
      <c r="A125" s="48" t="s">
        <v>423</v>
      </c>
      <c r="B125" s="49" t="s">
        <v>256</v>
      </c>
      <c r="C125" s="19">
        <v>5226073.25</v>
      </c>
      <c r="D125" s="9">
        <v>1651594.24</v>
      </c>
      <c r="E125" s="9">
        <v>2030033.21</v>
      </c>
      <c r="F125" s="9">
        <v>600</v>
      </c>
      <c r="G125" s="9">
        <v>899833.8</v>
      </c>
      <c r="H125" s="9">
        <v>231512</v>
      </c>
      <c r="I125" s="9">
        <v>0</v>
      </c>
      <c r="J125" s="9">
        <v>412500</v>
      </c>
      <c r="K125" s="9">
        <v>0</v>
      </c>
      <c r="M125" s="14"/>
    </row>
    <row r="126" spans="1:13" ht="12.75" customHeight="1">
      <c r="A126" s="46" t="s">
        <v>424</v>
      </c>
      <c r="B126" s="47" t="s">
        <v>257</v>
      </c>
      <c r="C126" s="19">
        <v>872884</v>
      </c>
      <c r="D126" s="9">
        <v>275625</v>
      </c>
      <c r="E126" s="9">
        <v>266177</v>
      </c>
      <c r="F126" s="9">
        <v>12200</v>
      </c>
      <c r="G126" s="9">
        <v>67707</v>
      </c>
      <c r="H126" s="9">
        <v>181875</v>
      </c>
      <c r="I126" s="9">
        <v>0</v>
      </c>
      <c r="J126" s="9">
        <v>0</v>
      </c>
      <c r="K126" s="9">
        <v>69300</v>
      </c>
      <c r="M126" s="14"/>
    </row>
    <row r="127" spans="1:13" ht="12.75" customHeight="1">
      <c r="A127" s="48" t="s">
        <v>425</v>
      </c>
      <c r="B127" s="49" t="s">
        <v>258</v>
      </c>
      <c r="C127" s="19">
        <v>435330</v>
      </c>
      <c r="D127" s="9">
        <v>15700</v>
      </c>
      <c r="E127" s="9">
        <v>164780</v>
      </c>
      <c r="F127" s="9">
        <v>0</v>
      </c>
      <c r="G127" s="9">
        <v>219530</v>
      </c>
      <c r="H127" s="9">
        <v>35320</v>
      </c>
      <c r="I127" s="9">
        <v>0</v>
      </c>
      <c r="J127" s="9">
        <v>0</v>
      </c>
      <c r="K127" s="9">
        <v>0</v>
      </c>
      <c r="M127" s="14"/>
    </row>
    <row r="128" spans="1:13" ht="12.75" customHeight="1">
      <c r="A128" s="48" t="s">
        <v>426</v>
      </c>
      <c r="B128" s="49" t="s">
        <v>259</v>
      </c>
      <c r="C128" s="19">
        <v>244000</v>
      </c>
      <c r="D128" s="9">
        <v>125885.07</v>
      </c>
      <c r="E128" s="9">
        <v>78754.83</v>
      </c>
      <c r="F128" s="9">
        <v>0</v>
      </c>
      <c r="G128" s="9">
        <v>37860.1</v>
      </c>
      <c r="H128" s="9">
        <v>1500</v>
      </c>
      <c r="I128" s="9">
        <v>0</v>
      </c>
      <c r="J128" s="9">
        <v>0</v>
      </c>
      <c r="K128" s="9">
        <v>0</v>
      </c>
      <c r="M128" s="14"/>
    </row>
    <row r="129" spans="1:13" ht="12.75" customHeight="1">
      <c r="A129" s="48" t="s">
        <v>427</v>
      </c>
      <c r="B129" s="49" t="s">
        <v>260</v>
      </c>
      <c r="C129" s="19">
        <v>411641.6</v>
      </c>
      <c r="D129" s="9">
        <v>122005.6</v>
      </c>
      <c r="E129" s="9">
        <v>87850</v>
      </c>
      <c r="F129" s="9">
        <v>1050</v>
      </c>
      <c r="G129" s="9">
        <v>135160</v>
      </c>
      <c r="H129" s="9">
        <v>54500</v>
      </c>
      <c r="I129" s="9">
        <v>0</v>
      </c>
      <c r="J129" s="9">
        <v>0</v>
      </c>
      <c r="K129" s="9">
        <v>11076</v>
      </c>
      <c r="M129" s="14"/>
    </row>
    <row r="130" spans="1:13" ht="12.75" customHeight="1" thickBot="1">
      <c r="A130" s="48" t="s">
        <v>428</v>
      </c>
      <c r="B130" s="49" t="s">
        <v>261</v>
      </c>
      <c r="C130" s="19">
        <v>138210</v>
      </c>
      <c r="D130" s="9">
        <v>18040</v>
      </c>
      <c r="E130" s="9">
        <v>48250</v>
      </c>
      <c r="F130" s="9">
        <v>10500</v>
      </c>
      <c r="G130" s="9">
        <v>29820</v>
      </c>
      <c r="H130" s="9">
        <v>9000</v>
      </c>
      <c r="I130" s="9">
        <v>500</v>
      </c>
      <c r="J130" s="9">
        <v>0</v>
      </c>
      <c r="K130" s="9">
        <v>22100</v>
      </c>
      <c r="M130" s="14"/>
    </row>
    <row r="131" spans="1:13" ht="12.75" customHeight="1">
      <c r="A131" s="46" t="s">
        <v>429</v>
      </c>
      <c r="B131" s="47" t="s">
        <v>262</v>
      </c>
      <c r="C131" s="19">
        <v>308909.68</v>
      </c>
      <c r="D131" s="9">
        <v>61404.28</v>
      </c>
      <c r="E131" s="9">
        <v>92115.4</v>
      </c>
      <c r="F131" s="9">
        <v>3160</v>
      </c>
      <c r="G131" s="9">
        <v>120855</v>
      </c>
      <c r="H131" s="9">
        <v>23550</v>
      </c>
      <c r="I131" s="9">
        <v>2825</v>
      </c>
      <c r="J131" s="9">
        <v>0</v>
      </c>
      <c r="K131" s="9">
        <v>5000</v>
      </c>
      <c r="M131" s="14"/>
    </row>
    <row r="132" spans="1:13" ht="12.75" customHeight="1">
      <c r="A132" s="48" t="s">
        <v>430</v>
      </c>
      <c r="B132" s="49" t="s">
        <v>263</v>
      </c>
      <c r="C132" s="19">
        <v>492781.69</v>
      </c>
      <c r="D132" s="9">
        <v>66088.58</v>
      </c>
      <c r="E132" s="9">
        <v>95039.27</v>
      </c>
      <c r="F132" s="9">
        <v>2300</v>
      </c>
      <c r="G132" s="9">
        <v>56176.63</v>
      </c>
      <c r="H132" s="9">
        <v>250977.21</v>
      </c>
      <c r="I132" s="9">
        <v>0</v>
      </c>
      <c r="J132" s="9">
        <v>0</v>
      </c>
      <c r="K132" s="9">
        <v>22200</v>
      </c>
      <c r="M132" s="14"/>
    </row>
    <row r="133" spans="1:13" ht="12.75" customHeight="1">
      <c r="A133" s="48" t="s">
        <v>431</v>
      </c>
      <c r="B133" s="49" t="s">
        <v>264</v>
      </c>
      <c r="C133" s="19">
        <v>802039</v>
      </c>
      <c r="D133" s="9">
        <v>170257</v>
      </c>
      <c r="E133" s="9">
        <v>418355</v>
      </c>
      <c r="F133" s="9">
        <v>20000</v>
      </c>
      <c r="G133" s="9">
        <v>50264</v>
      </c>
      <c r="H133" s="9">
        <v>88463</v>
      </c>
      <c r="I133" s="9">
        <v>4700</v>
      </c>
      <c r="J133" s="9">
        <v>0</v>
      </c>
      <c r="K133" s="9">
        <v>50000</v>
      </c>
      <c r="M133" s="14"/>
    </row>
    <row r="134" spans="1:13" ht="12.75" customHeight="1">
      <c r="A134" s="48" t="s">
        <v>432</v>
      </c>
      <c r="B134" s="49" t="s">
        <v>265</v>
      </c>
      <c r="C134" s="19">
        <v>207940</v>
      </c>
      <c r="D134" s="9">
        <v>11790</v>
      </c>
      <c r="E134" s="9">
        <v>66440</v>
      </c>
      <c r="F134" s="9">
        <v>3000</v>
      </c>
      <c r="G134" s="9">
        <v>66960</v>
      </c>
      <c r="H134" s="9">
        <v>49750</v>
      </c>
      <c r="I134" s="9">
        <v>0</v>
      </c>
      <c r="J134" s="9">
        <v>0</v>
      </c>
      <c r="K134" s="9">
        <v>10000</v>
      </c>
      <c r="M134" s="14"/>
    </row>
    <row r="135" spans="1:13" ht="12.75" customHeight="1" thickBot="1">
      <c r="A135" s="48" t="s">
        <v>433</v>
      </c>
      <c r="B135" s="49" t="s">
        <v>266</v>
      </c>
      <c r="C135" s="19">
        <v>53186</v>
      </c>
      <c r="D135" s="9">
        <v>5971</v>
      </c>
      <c r="E135" s="9">
        <v>21570</v>
      </c>
      <c r="F135" s="9">
        <v>0</v>
      </c>
      <c r="G135" s="9">
        <v>18795</v>
      </c>
      <c r="H135" s="9">
        <v>6200</v>
      </c>
      <c r="I135" s="9">
        <v>650</v>
      </c>
      <c r="J135" s="9">
        <v>0</v>
      </c>
      <c r="K135" s="9">
        <v>0</v>
      </c>
      <c r="M135" s="14"/>
    </row>
    <row r="136" spans="1:13" ht="12.75" customHeight="1">
      <c r="A136" s="46" t="s">
        <v>434</v>
      </c>
      <c r="B136" s="47" t="s">
        <v>267</v>
      </c>
      <c r="C136" s="19">
        <v>230782.63</v>
      </c>
      <c r="D136" s="9">
        <v>40193.42</v>
      </c>
      <c r="E136" s="9">
        <v>122092.4</v>
      </c>
      <c r="F136" s="9">
        <v>1050</v>
      </c>
      <c r="G136" s="9">
        <v>27646.81</v>
      </c>
      <c r="H136" s="9">
        <v>32300</v>
      </c>
      <c r="I136" s="9">
        <v>0</v>
      </c>
      <c r="J136" s="9">
        <v>0</v>
      </c>
      <c r="K136" s="9">
        <v>7500</v>
      </c>
      <c r="M136" s="14"/>
    </row>
    <row r="137" spans="1:13" ht="12.75" customHeight="1">
      <c r="A137" s="48" t="s">
        <v>435</v>
      </c>
      <c r="B137" s="49" t="s">
        <v>268</v>
      </c>
      <c r="C137" s="19">
        <v>138474.04</v>
      </c>
      <c r="D137" s="9">
        <v>55288.23</v>
      </c>
      <c r="E137" s="9">
        <v>78764.81</v>
      </c>
      <c r="F137" s="9">
        <v>1</v>
      </c>
      <c r="G137" s="9">
        <v>3920</v>
      </c>
      <c r="H137" s="9">
        <v>500</v>
      </c>
      <c r="I137" s="9">
        <v>0</v>
      </c>
      <c r="J137" s="9">
        <v>0</v>
      </c>
      <c r="K137" s="9">
        <v>0</v>
      </c>
      <c r="M137" s="14"/>
    </row>
    <row r="138" spans="1:13" ht="12.75" customHeight="1">
      <c r="A138" s="48" t="s">
        <v>436</v>
      </c>
      <c r="B138" s="49" t="s">
        <v>269</v>
      </c>
      <c r="C138" s="19">
        <v>814155.02</v>
      </c>
      <c r="D138" s="9">
        <v>125368.91</v>
      </c>
      <c r="E138" s="9">
        <v>120200</v>
      </c>
      <c r="F138" s="9">
        <v>0</v>
      </c>
      <c r="G138" s="9">
        <v>53170</v>
      </c>
      <c r="H138" s="9">
        <v>515416.11</v>
      </c>
      <c r="I138" s="9">
        <v>0</v>
      </c>
      <c r="J138" s="9">
        <v>0</v>
      </c>
      <c r="K138" s="9">
        <v>0</v>
      </c>
      <c r="M138" s="14"/>
    </row>
    <row r="139" spans="1:13" ht="12.75" customHeight="1">
      <c r="A139" s="48" t="s">
        <v>437</v>
      </c>
      <c r="B139" s="49" t="s">
        <v>270</v>
      </c>
      <c r="C139" s="19">
        <v>211721.76</v>
      </c>
      <c r="D139" s="9">
        <v>48004.95</v>
      </c>
      <c r="E139" s="9">
        <v>106647.91</v>
      </c>
      <c r="F139" s="9">
        <v>0</v>
      </c>
      <c r="G139" s="9">
        <v>43226</v>
      </c>
      <c r="H139" s="9">
        <v>13842.9</v>
      </c>
      <c r="I139" s="9">
        <v>0</v>
      </c>
      <c r="J139" s="9">
        <v>0</v>
      </c>
      <c r="K139" s="9">
        <v>0</v>
      </c>
      <c r="M139" s="14"/>
    </row>
    <row r="140" spans="1:13" ht="12.75" customHeight="1" thickBot="1">
      <c r="A140" s="48" t="s">
        <v>438</v>
      </c>
      <c r="B140" s="49" t="s">
        <v>271</v>
      </c>
      <c r="C140" s="19">
        <v>964154</v>
      </c>
      <c r="D140" s="9">
        <v>382560</v>
      </c>
      <c r="E140" s="9">
        <v>251685</v>
      </c>
      <c r="F140" s="9">
        <v>12900</v>
      </c>
      <c r="G140" s="9">
        <v>113800</v>
      </c>
      <c r="H140" s="9">
        <v>176859</v>
      </c>
      <c r="I140" s="9">
        <v>0</v>
      </c>
      <c r="J140" s="9">
        <v>0</v>
      </c>
      <c r="K140" s="9">
        <v>26350</v>
      </c>
      <c r="M140" s="14"/>
    </row>
    <row r="141" spans="1:13" ht="12.75" customHeight="1">
      <c r="A141" s="46" t="s">
        <v>439</v>
      </c>
      <c r="B141" s="47" t="s">
        <v>272</v>
      </c>
      <c r="C141" s="19">
        <v>183464.16</v>
      </c>
      <c r="D141" s="9">
        <v>77918.15</v>
      </c>
      <c r="E141" s="9">
        <v>41708.91</v>
      </c>
      <c r="F141" s="9">
        <v>0</v>
      </c>
      <c r="G141" s="9">
        <v>63036.59</v>
      </c>
      <c r="H141" s="9">
        <v>800.51</v>
      </c>
      <c r="I141" s="9">
        <v>0</v>
      </c>
      <c r="J141" s="9">
        <v>0</v>
      </c>
      <c r="K141" s="9">
        <v>0</v>
      </c>
      <c r="M141" s="14"/>
    </row>
    <row r="142" spans="1:13" ht="12.75" customHeight="1">
      <c r="A142" s="48" t="s">
        <v>440</v>
      </c>
      <c r="B142" s="49" t="s">
        <v>441</v>
      </c>
      <c r="C142" s="19">
        <v>157470</v>
      </c>
      <c r="D142" s="9">
        <v>5450</v>
      </c>
      <c r="E142" s="9">
        <v>76820</v>
      </c>
      <c r="F142" s="9">
        <v>0</v>
      </c>
      <c r="G142" s="9">
        <v>24900</v>
      </c>
      <c r="H142" s="9">
        <v>50300</v>
      </c>
      <c r="I142" s="9">
        <v>0</v>
      </c>
      <c r="J142" s="9">
        <v>0</v>
      </c>
      <c r="K142" s="9">
        <v>0</v>
      </c>
      <c r="M142" s="14"/>
    </row>
    <row r="143" spans="1:13" ht="12.75" customHeight="1">
      <c r="A143" s="48" t="s">
        <v>442</v>
      </c>
      <c r="B143" s="49" t="s">
        <v>273</v>
      </c>
      <c r="C143" s="19">
        <v>175875</v>
      </c>
      <c r="D143" s="9">
        <v>24700</v>
      </c>
      <c r="E143" s="9">
        <v>75650</v>
      </c>
      <c r="F143" s="9">
        <v>600</v>
      </c>
      <c r="G143" s="9">
        <v>60010</v>
      </c>
      <c r="H143" s="9">
        <v>6000</v>
      </c>
      <c r="I143" s="9">
        <v>0</v>
      </c>
      <c r="J143" s="9">
        <v>0</v>
      </c>
      <c r="K143" s="9">
        <v>8915</v>
      </c>
      <c r="M143" s="14"/>
    </row>
    <row r="144" spans="1:13" ht="12.75" customHeight="1">
      <c r="A144" s="48" t="s">
        <v>443</v>
      </c>
      <c r="B144" s="49" t="s">
        <v>274</v>
      </c>
      <c r="C144" s="19">
        <v>2012734</v>
      </c>
      <c r="D144" s="9">
        <v>484800</v>
      </c>
      <c r="E144" s="9">
        <v>913050</v>
      </c>
      <c r="F144" s="9">
        <v>2550</v>
      </c>
      <c r="G144" s="9">
        <v>70732</v>
      </c>
      <c r="H144" s="9">
        <v>497564</v>
      </c>
      <c r="I144" s="9">
        <v>22000</v>
      </c>
      <c r="J144" s="9">
        <v>0</v>
      </c>
      <c r="K144" s="9">
        <v>22038</v>
      </c>
      <c r="M144" s="14"/>
    </row>
    <row r="145" spans="1:13" ht="12.75" customHeight="1" thickBot="1">
      <c r="A145" s="48" t="s">
        <v>444</v>
      </c>
      <c r="B145" s="49" t="s">
        <v>275</v>
      </c>
      <c r="C145" s="19">
        <v>365535.23</v>
      </c>
      <c r="D145" s="9">
        <v>25250</v>
      </c>
      <c r="E145" s="9">
        <v>46580</v>
      </c>
      <c r="F145" s="9">
        <v>0</v>
      </c>
      <c r="G145" s="9">
        <v>4500</v>
      </c>
      <c r="H145" s="9">
        <v>288905.23</v>
      </c>
      <c r="I145" s="9">
        <v>300</v>
      </c>
      <c r="J145" s="9">
        <v>0</v>
      </c>
      <c r="K145" s="9">
        <v>0</v>
      </c>
      <c r="M145" s="14"/>
    </row>
    <row r="146" spans="1:13" ht="12.75" customHeight="1">
      <c r="A146" s="46" t="s">
        <v>445</v>
      </c>
      <c r="B146" s="47" t="s">
        <v>276</v>
      </c>
      <c r="C146" s="19">
        <v>692575</v>
      </c>
      <c r="D146" s="9">
        <v>223200</v>
      </c>
      <c r="E146" s="9">
        <v>114595</v>
      </c>
      <c r="F146" s="9">
        <v>150</v>
      </c>
      <c r="G146" s="9">
        <v>354630</v>
      </c>
      <c r="H146" s="9">
        <v>0</v>
      </c>
      <c r="I146" s="9">
        <v>0</v>
      </c>
      <c r="J146" s="9">
        <v>0</v>
      </c>
      <c r="K146" s="9">
        <v>0</v>
      </c>
      <c r="M146" s="14"/>
    </row>
    <row r="147" spans="1:13" ht="12.75" customHeight="1">
      <c r="A147" s="48" t="s">
        <v>446</v>
      </c>
      <c r="B147" s="49" t="s">
        <v>277</v>
      </c>
      <c r="C147" s="19">
        <v>168550</v>
      </c>
      <c r="D147" s="9">
        <v>27750</v>
      </c>
      <c r="E147" s="9">
        <v>111550</v>
      </c>
      <c r="F147" s="9">
        <v>1600</v>
      </c>
      <c r="G147" s="9">
        <v>18150</v>
      </c>
      <c r="H147" s="9">
        <v>1000</v>
      </c>
      <c r="I147" s="9">
        <v>0</v>
      </c>
      <c r="J147" s="9">
        <v>0</v>
      </c>
      <c r="K147" s="9">
        <v>8500</v>
      </c>
      <c r="M147" s="14"/>
    </row>
    <row r="148" spans="1:13" ht="12.75" customHeight="1">
      <c r="A148" s="48" t="s">
        <v>447</v>
      </c>
      <c r="B148" s="49" t="s">
        <v>278</v>
      </c>
      <c r="C148" s="19">
        <v>173668.52</v>
      </c>
      <c r="D148" s="9">
        <v>6682.15</v>
      </c>
      <c r="E148" s="9">
        <v>35375.64</v>
      </c>
      <c r="F148" s="9">
        <v>3164</v>
      </c>
      <c r="G148" s="9">
        <v>5585.14</v>
      </c>
      <c r="H148" s="9">
        <v>55268.21</v>
      </c>
      <c r="I148" s="9">
        <v>0</v>
      </c>
      <c r="J148" s="9">
        <v>0</v>
      </c>
      <c r="K148" s="9">
        <v>67593.38</v>
      </c>
      <c r="M148" s="14"/>
    </row>
    <row r="149" spans="1:13" ht="12.75" customHeight="1">
      <c r="A149" s="48" t="s">
        <v>448</v>
      </c>
      <c r="B149" s="49" t="s">
        <v>279</v>
      </c>
      <c r="C149" s="19">
        <v>58886</v>
      </c>
      <c r="D149" s="9">
        <v>6300</v>
      </c>
      <c r="E149" s="9">
        <v>29905</v>
      </c>
      <c r="F149" s="9">
        <v>3000</v>
      </c>
      <c r="G149" s="9">
        <v>14681</v>
      </c>
      <c r="H149" s="9">
        <v>0</v>
      </c>
      <c r="I149" s="9">
        <v>0</v>
      </c>
      <c r="J149" s="9">
        <v>0</v>
      </c>
      <c r="K149" s="9">
        <v>5000</v>
      </c>
      <c r="M149" s="14"/>
    </row>
    <row r="150" spans="1:13" ht="12.75" customHeight="1" thickBot="1">
      <c r="A150" s="48" t="s">
        <v>449</v>
      </c>
      <c r="B150" s="49" t="s">
        <v>280</v>
      </c>
      <c r="C150" s="19">
        <v>360300</v>
      </c>
      <c r="D150" s="9">
        <v>90060</v>
      </c>
      <c r="E150" s="9">
        <v>66885</v>
      </c>
      <c r="F150" s="9">
        <v>7000</v>
      </c>
      <c r="G150" s="9">
        <v>11055</v>
      </c>
      <c r="H150" s="9">
        <v>114800</v>
      </c>
      <c r="I150" s="9">
        <v>0</v>
      </c>
      <c r="J150" s="9">
        <v>0</v>
      </c>
      <c r="K150" s="9">
        <v>70500</v>
      </c>
      <c r="M150" s="14"/>
    </row>
    <row r="151" spans="1:13" ht="12.75" customHeight="1">
      <c r="A151" s="46" t="s">
        <v>450</v>
      </c>
      <c r="B151" s="47" t="s">
        <v>281</v>
      </c>
      <c r="C151" s="19">
        <v>2348655</v>
      </c>
      <c r="D151" s="9">
        <v>774321</v>
      </c>
      <c r="E151" s="9">
        <v>816330</v>
      </c>
      <c r="F151" s="9">
        <v>20050</v>
      </c>
      <c r="G151" s="9">
        <v>368100</v>
      </c>
      <c r="H151" s="9">
        <v>161000</v>
      </c>
      <c r="I151" s="9">
        <v>8000</v>
      </c>
      <c r="J151" s="9">
        <v>0</v>
      </c>
      <c r="K151" s="9">
        <v>200854</v>
      </c>
      <c r="M151" s="14"/>
    </row>
    <row r="152" spans="1:13" ht="12.75" customHeight="1">
      <c r="A152" s="48" t="s">
        <v>451</v>
      </c>
      <c r="B152" s="49" t="s">
        <v>282</v>
      </c>
      <c r="C152" s="19">
        <v>450630</v>
      </c>
      <c r="D152" s="9">
        <v>116000</v>
      </c>
      <c r="E152" s="9">
        <v>155650</v>
      </c>
      <c r="F152" s="9">
        <v>8200</v>
      </c>
      <c r="G152" s="9">
        <v>55380</v>
      </c>
      <c r="H152" s="9">
        <v>90000</v>
      </c>
      <c r="I152" s="9">
        <v>0</v>
      </c>
      <c r="J152" s="9">
        <v>0</v>
      </c>
      <c r="K152" s="9">
        <v>25400</v>
      </c>
      <c r="M152" s="14"/>
    </row>
    <row r="153" spans="1:13" ht="12.75" customHeight="1">
      <c r="A153" s="48" t="s">
        <v>452</v>
      </c>
      <c r="B153" s="49" t="s">
        <v>283</v>
      </c>
      <c r="C153" s="19">
        <v>207930</v>
      </c>
      <c r="D153" s="9">
        <v>12310</v>
      </c>
      <c r="E153" s="9">
        <v>83600</v>
      </c>
      <c r="F153" s="9">
        <v>2000</v>
      </c>
      <c r="G153" s="9">
        <v>17820</v>
      </c>
      <c r="H153" s="9">
        <v>82000</v>
      </c>
      <c r="I153" s="9">
        <v>0</v>
      </c>
      <c r="J153" s="9">
        <v>0</v>
      </c>
      <c r="K153" s="9">
        <v>10200</v>
      </c>
      <c r="M153" s="14"/>
    </row>
    <row r="154" spans="1:13" ht="12.75" customHeight="1">
      <c r="A154" s="48" t="s">
        <v>453</v>
      </c>
      <c r="B154" s="49" t="s">
        <v>284</v>
      </c>
      <c r="C154" s="19">
        <v>1396273.58</v>
      </c>
      <c r="D154" s="9">
        <v>470802.61</v>
      </c>
      <c r="E154" s="9">
        <v>624671.2</v>
      </c>
      <c r="F154" s="9">
        <v>25038.8</v>
      </c>
      <c r="G154" s="9">
        <v>77662</v>
      </c>
      <c r="H154" s="9">
        <v>102001</v>
      </c>
      <c r="I154" s="9">
        <v>0</v>
      </c>
      <c r="J154" s="9">
        <v>0</v>
      </c>
      <c r="K154" s="9">
        <v>96097.97</v>
      </c>
      <c r="M154" s="14"/>
    </row>
    <row r="155" spans="1:13" ht="12.75" customHeight="1" thickBot="1">
      <c r="A155" s="48" t="s">
        <v>454</v>
      </c>
      <c r="B155" s="49" t="s">
        <v>285</v>
      </c>
      <c r="C155" s="19">
        <v>2507674</v>
      </c>
      <c r="D155" s="9">
        <v>661100</v>
      </c>
      <c r="E155" s="9">
        <v>966400</v>
      </c>
      <c r="F155" s="9">
        <v>85000</v>
      </c>
      <c r="G155" s="9">
        <v>370530</v>
      </c>
      <c r="H155" s="9">
        <v>182800</v>
      </c>
      <c r="I155" s="9">
        <v>4600</v>
      </c>
      <c r="J155" s="9">
        <v>0</v>
      </c>
      <c r="K155" s="9">
        <v>237244</v>
      </c>
      <c r="M155" s="14"/>
    </row>
    <row r="156" spans="1:13" ht="12.75" customHeight="1">
      <c r="A156" s="46" t="s">
        <v>455</v>
      </c>
      <c r="B156" s="47" t="s">
        <v>456</v>
      </c>
      <c r="C156" s="19">
        <v>449897.6</v>
      </c>
      <c r="D156" s="9">
        <v>51864.63</v>
      </c>
      <c r="E156" s="9">
        <v>93685</v>
      </c>
      <c r="F156" s="9">
        <v>0</v>
      </c>
      <c r="G156" s="9">
        <v>46040</v>
      </c>
      <c r="H156" s="9">
        <v>258307.97</v>
      </c>
      <c r="I156" s="9">
        <v>0</v>
      </c>
      <c r="J156" s="9">
        <v>0</v>
      </c>
      <c r="K156" s="9">
        <v>0</v>
      </c>
      <c r="M156" s="14"/>
    </row>
    <row r="157" spans="1:13" ht="12.75" customHeight="1">
      <c r="A157" s="48" t="s">
        <v>457</v>
      </c>
      <c r="B157" s="49" t="s">
        <v>286</v>
      </c>
      <c r="C157" s="19">
        <v>406100.23</v>
      </c>
      <c r="D157" s="9">
        <v>121833.22</v>
      </c>
      <c r="E157" s="9">
        <v>161226.51</v>
      </c>
      <c r="F157" s="9">
        <v>3500</v>
      </c>
      <c r="G157" s="9">
        <v>24730.4</v>
      </c>
      <c r="H157" s="9">
        <v>60544.85</v>
      </c>
      <c r="I157" s="9">
        <v>0</v>
      </c>
      <c r="J157" s="9">
        <v>0</v>
      </c>
      <c r="K157" s="9">
        <v>34265.25</v>
      </c>
      <c r="M157" s="14"/>
    </row>
    <row r="158" spans="1:13" ht="12.75" customHeight="1">
      <c r="A158" s="48" t="s">
        <v>458</v>
      </c>
      <c r="B158" s="49" t="s">
        <v>459</v>
      </c>
      <c r="C158" s="19">
        <v>308470</v>
      </c>
      <c r="D158" s="9">
        <v>20000</v>
      </c>
      <c r="E158" s="9">
        <v>92300</v>
      </c>
      <c r="F158" s="9">
        <v>2000</v>
      </c>
      <c r="G158" s="9">
        <v>100550</v>
      </c>
      <c r="H158" s="9">
        <v>64870</v>
      </c>
      <c r="I158" s="9">
        <v>0</v>
      </c>
      <c r="J158" s="9">
        <v>0</v>
      </c>
      <c r="K158" s="9">
        <v>28750</v>
      </c>
      <c r="M158" s="14"/>
    </row>
    <row r="159" spans="1:13" ht="12.75" customHeight="1">
      <c r="A159" s="48" t="s">
        <v>460</v>
      </c>
      <c r="B159" s="49" t="s">
        <v>287</v>
      </c>
      <c r="C159" s="19">
        <v>3003307.29</v>
      </c>
      <c r="D159" s="9">
        <v>1304843.25</v>
      </c>
      <c r="E159" s="9">
        <v>1261044.04</v>
      </c>
      <c r="F159" s="9">
        <v>4500</v>
      </c>
      <c r="G159" s="9">
        <v>324420</v>
      </c>
      <c r="H159" s="9">
        <v>64000</v>
      </c>
      <c r="I159" s="9">
        <v>0</v>
      </c>
      <c r="J159" s="9">
        <v>0</v>
      </c>
      <c r="K159" s="9">
        <v>44500</v>
      </c>
      <c r="M159" s="14"/>
    </row>
    <row r="160" spans="1:13" ht="12.75" customHeight="1" thickBot="1">
      <c r="A160" s="48" t="s">
        <v>461</v>
      </c>
      <c r="B160" s="49" t="s">
        <v>288</v>
      </c>
      <c r="C160" s="19">
        <v>310518</v>
      </c>
      <c r="D160" s="9">
        <v>67776</v>
      </c>
      <c r="E160" s="9">
        <v>116083</v>
      </c>
      <c r="F160" s="9">
        <v>0</v>
      </c>
      <c r="G160" s="9">
        <v>44163</v>
      </c>
      <c r="H160" s="9">
        <v>82496</v>
      </c>
      <c r="I160" s="9">
        <v>0</v>
      </c>
      <c r="J160" s="9">
        <v>0</v>
      </c>
      <c r="K160" s="9">
        <v>0</v>
      </c>
      <c r="M160" s="14"/>
    </row>
    <row r="161" spans="1:13" ht="12.75" customHeight="1">
      <c r="A161" s="46" t="s">
        <v>462</v>
      </c>
      <c r="B161" s="47" t="s">
        <v>289</v>
      </c>
      <c r="C161" s="19">
        <v>1619632.1</v>
      </c>
      <c r="D161" s="9">
        <v>447602</v>
      </c>
      <c r="E161" s="9">
        <v>498973.66</v>
      </c>
      <c r="F161" s="9">
        <v>19700</v>
      </c>
      <c r="G161" s="9">
        <v>337772.69</v>
      </c>
      <c r="H161" s="9">
        <v>157844.45</v>
      </c>
      <c r="I161" s="9">
        <v>43405.21</v>
      </c>
      <c r="J161" s="9">
        <v>1759.74</v>
      </c>
      <c r="K161" s="9">
        <v>112574.35</v>
      </c>
      <c r="M161" s="14"/>
    </row>
    <row r="162" spans="1:13" ht="12.75" customHeight="1">
      <c r="A162" s="48" t="s">
        <v>463</v>
      </c>
      <c r="B162" s="49" t="s">
        <v>290</v>
      </c>
      <c r="C162" s="19">
        <v>122500</v>
      </c>
      <c r="D162" s="9">
        <v>26360</v>
      </c>
      <c r="E162" s="9">
        <v>59588.01</v>
      </c>
      <c r="F162" s="9">
        <v>0</v>
      </c>
      <c r="G162" s="9">
        <v>25830.1</v>
      </c>
      <c r="H162" s="9">
        <v>10721.89</v>
      </c>
      <c r="I162" s="9">
        <v>0</v>
      </c>
      <c r="J162" s="9">
        <v>0</v>
      </c>
      <c r="K162" s="9">
        <v>0</v>
      </c>
      <c r="M162" s="14"/>
    </row>
    <row r="163" spans="1:13" ht="12.75" customHeight="1">
      <c r="A163" s="48" t="s">
        <v>464</v>
      </c>
      <c r="B163" s="49" t="s">
        <v>291</v>
      </c>
      <c r="C163" s="19">
        <v>300474.96</v>
      </c>
      <c r="D163" s="9">
        <v>36321.93</v>
      </c>
      <c r="E163" s="9">
        <v>104975.78</v>
      </c>
      <c r="F163" s="9">
        <v>2918.92</v>
      </c>
      <c r="G163" s="9">
        <v>136838.66</v>
      </c>
      <c r="H163" s="9">
        <v>4147.09</v>
      </c>
      <c r="I163" s="9">
        <v>0</v>
      </c>
      <c r="J163" s="9">
        <v>0</v>
      </c>
      <c r="K163" s="9">
        <v>15272.58</v>
      </c>
      <c r="M163" s="14"/>
    </row>
    <row r="164" spans="1:13" ht="12.75" customHeight="1">
      <c r="A164" s="48" t="s">
        <v>465</v>
      </c>
      <c r="B164" s="49" t="s">
        <v>292</v>
      </c>
      <c r="C164" s="19">
        <v>113215</v>
      </c>
      <c r="D164" s="9">
        <v>7915</v>
      </c>
      <c r="E164" s="9">
        <v>63020</v>
      </c>
      <c r="F164" s="9">
        <v>300</v>
      </c>
      <c r="G164" s="9">
        <v>21180</v>
      </c>
      <c r="H164" s="9">
        <v>12000</v>
      </c>
      <c r="I164" s="9">
        <v>0</v>
      </c>
      <c r="J164" s="9">
        <v>0</v>
      </c>
      <c r="K164" s="9">
        <v>8800</v>
      </c>
      <c r="M164" s="14"/>
    </row>
    <row r="165" spans="1:13" ht="12.75" customHeight="1" thickBot="1">
      <c r="A165" s="48" t="s">
        <v>466</v>
      </c>
      <c r="B165" s="49" t="s">
        <v>293</v>
      </c>
      <c r="C165" s="19">
        <v>2568229.12</v>
      </c>
      <c r="D165" s="9">
        <v>925785.31</v>
      </c>
      <c r="E165" s="9">
        <v>1208072.55</v>
      </c>
      <c r="F165" s="9">
        <v>30876.44</v>
      </c>
      <c r="G165" s="9">
        <v>191710.01</v>
      </c>
      <c r="H165" s="9">
        <v>101400.13</v>
      </c>
      <c r="I165" s="9">
        <v>0</v>
      </c>
      <c r="J165" s="9">
        <v>0</v>
      </c>
      <c r="K165" s="9">
        <v>110384.68</v>
      </c>
      <c r="M165" s="14"/>
    </row>
    <row r="166" spans="1:13" ht="12.75" customHeight="1">
      <c r="A166" s="46" t="s">
        <v>467</v>
      </c>
      <c r="B166" s="47" t="s">
        <v>294</v>
      </c>
      <c r="C166" s="19">
        <v>1262433.7</v>
      </c>
      <c r="D166" s="9">
        <v>209574.34</v>
      </c>
      <c r="E166" s="9">
        <v>703679.81</v>
      </c>
      <c r="F166" s="9">
        <v>2975.03</v>
      </c>
      <c r="G166" s="9">
        <v>61551.48</v>
      </c>
      <c r="H166" s="9">
        <v>252110.56</v>
      </c>
      <c r="I166" s="9">
        <v>0</v>
      </c>
      <c r="J166" s="9">
        <v>0</v>
      </c>
      <c r="K166" s="9">
        <v>32542.48</v>
      </c>
      <c r="M166" s="14"/>
    </row>
    <row r="167" spans="1:13" ht="12.75" customHeight="1">
      <c r="A167" s="48" t="s">
        <v>468</v>
      </c>
      <c r="B167" s="49" t="s">
        <v>295</v>
      </c>
      <c r="C167" s="19">
        <v>3133974.59</v>
      </c>
      <c r="D167" s="9">
        <v>1027629.77</v>
      </c>
      <c r="E167" s="9">
        <v>1381197.86</v>
      </c>
      <c r="F167" s="9">
        <v>24440</v>
      </c>
      <c r="G167" s="9">
        <v>295821.37</v>
      </c>
      <c r="H167" s="9">
        <v>281510.59</v>
      </c>
      <c r="I167" s="9">
        <v>0</v>
      </c>
      <c r="J167" s="9">
        <v>0</v>
      </c>
      <c r="K167" s="9">
        <v>123375</v>
      </c>
      <c r="M167" s="14"/>
    </row>
    <row r="168" spans="1:13" ht="12.75" customHeight="1">
      <c r="A168" s="48" t="s">
        <v>469</v>
      </c>
      <c r="B168" s="49" t="s">
        <v>296</v>
      </c>
      <c r="C168" s="19">
        <v>302800</v>
      </c>
      <c r="D168" s="9">
        <v>88000</v>
      </c>
      <c r="E168" s="9">
        <v>34400</v>
      </c>
      <c r="F168" s="9">
        <v>1000</v>
      </c>
      <c r="G168" s="9">
        <v>77100</v>
      </c>
      <c r="H168" s="9">
        <v>101300</v>
      </c>
      <c r="I168" s="9">
        <v>0</v>
      </c>
      <c r="J168" s="9">
        <v>0</v>
      </c>
      <c r="K168" s="9">
        <v>1000</v>
      </c>
      <c r="M168" s="14"/>
    </row>
    <row r="169" spans="1:13" ht="12.75" customHeight="1">
      <c r="A169" s="48" t="s">
        <v>470</v>
      </c>
      <c r="B169" s="49" t="s">
        <v>297</v>
      </c>
      <c r="C169" s="19">
        <v>754903.25</v>
      </c>
      <c r="D169" s="9">
        <v>214868.98</v>
      </c>
      <c r="E169" s="9">
        <v>349917.25</v>
      </c>
      <c r="F169" s="9">
        <v>24300</v>
      </c>
      <c r="G169" s="9">
        <v>57950.28</v>
      </c>
      <c r="H169" s="9">
        <v>21000</v>
      </c>
      <c r="I169" s="9">
        <v>1054.36</v>
      </c>
      <c r="J169" s="9">
        <v>0</v>
      </c>
      <c r="K169" s="9">
        <v>85812.38</v>
      </c>
      <c r="M169" s="14"/>
    </row>
    <row r="170" spans="1:13" ht="12.75" customHeight="1" thickBot="1">
      <c r="A170" s="48" t="s">
        <v>471</v>
      </c>
      <c r="B170" s="49" t="s">
        <v>298</v>
      </c>
      <c r="C170" s="19">
        <v>181630</v>
      </c>
      <c r="D170" s="9">
        <v>31910</v>
      </c>
      <c r="E170" s="9">
        <v>39200</v>
      </c>
      <c r="F170" s="9">
        <v>2120</v>
      </c>
      <c r="G170" s="9">
        <v>71400</v>
      </c>
      <c r="H170" s="9">
        <v>26000</v>
      </c>
      <c r="I170" s="9">
        <v>0</v>
      </c>
      <c r="J170" s="9">
        <v>0</v>
      </c>
      <c r="K170" s="9">
        <v>11000</v>
      </c>
      <c r="M170" s="14"/>
    </row>
    <row r="171" spans="1:13" ht="12.75" customHeight="1">
      <c r="A171" s="46" t="s">
        <v>472</v>
      </c>
      <c r="B171" s="47" t="s">
        <v>299</v>
      </c>
      <c r="C171" s="19">
        <v>3450000</v>
      </c>
      <c r="D171" s="9">
        <v>1147000</v>
      </c>
      <c r="E171" s="9">
        <v>1313000</v>
      </c>
      <c r="F171" s="9">
        <v>126000</v>
      </c>
      <c r="G171" s="9">
        <v>196000</v>
      </c>
      <c r="H171" s="9">
        <v>381000</v>
      </c>
      <c r="I171" s="9">
        <v>5000</v>
      </c>
      <c r="J171" s="9">
        <v>0</v>
      </c>
      <c r="K171" s="9">
        <v>282000</v>
      </c>
      <c r="M171" s="14"/>
    </row>
    <row r="172" spans="1:13" ht="12.75" customHeight="1">
      <c r="A172" s="48" t="s">
        <v>473</v>
      </c>
      <c r="B172" s="49" t="s">
        <v>300</v>
      </c>
      <c r="C172" s="19">
        <v>91050</v>
      </c>
      <c r="D172" s="9">
        <v>17500</v>
      </c>
      <c r="E172" s="9">
        <v>34250</v>
      </c>
      <c r="F172" s="9">
        <v>1200</v>
      </c>
      <c r="G172" s="9">
        <v>7500</v>
      </c>
      <c r="H172" s="9">
        <v>29600</v>
      </c>
      <c r="I172" s="9">
        <v>0</v>
      </c>
      <c r="J172" s="9">
        <v>0</v>
      </c>
      <c r="K172" s="9">
        <v>1000</v>
      </c>
      <c r="M172" s="14"/>
    </row>
    <row r="173" spans="1:13" ht="12.75" customHeight="1">
      <c r="A173" s="48" t="s">
        <v>474</v>
      </c>
      <c r="B173" s="49" t="s">
        <v>301</v>
      </c>
      <c r="C173" s="19">
        <v>1069743.95</v>
      </c>
      <c r="D173" s="9">
        <v>412500.51</v>
      </c>
      <c r="E173" s="9">
        <v>554064.2</v>
      </c>
      <c r="F173" s="9">
        <v>15792.2</v>
      </c>
      <c r="G173" s="9">
        <v>48526.88</v>
      </c>
      <c r="H173" s="9">
        <v>3075.5</v>
      </c>
      <c r="I173" s="9">
        <v>0</v>
      </c>
      <c r="J173" s="9">
        <v>0</v>
      </c>
      <c r="K173" s="9">
        <v>35784.66</v>
      </c>
      <c r="M173" s="14"/>
    </row>
    <row r="174" spans="1:13" ht="12.75" customHeight="1">
      <c r="A174" s="48" t="s">
        <v>475</v>
      </c>
      <c r="B174" s="49" t="s">
        <v>302</v>
      </c>
      <c r="C174" s="19">
        <v>405330</v>
      </c>
      <c r="D174" s="9">
        <v>19000</v>
      </c>
      <c r="E174" s="9">
        <v>153950</v>
      </c>
      <c r="F174" s="9">
        <v>5000</v>
      </c>
      <c r="G174" s="9">
        <v>141500</v>
      </c>
      <c r="H174" s="9">
        <v>37880</v>
      </c>
      <c r="I174" s="9">
        <v>0</v>
      </c>
      <c r="J174" s="9">
        <v>0</v>
      </c>
      <c r="K174" s="9">
        <v>48000</v>
      </c>
      <c r="M174" s="14"/>
    </row>
    <row r="175" spans="1:13" ht="12.75" customHeight="1" thickBot="1">
      <c r="A175" s="48" t="s">
        <v>476</v>
      </c>
      <c r="B175" s="49" t="s">
        <v>303</v>
      </c>
      <c r="C175" s="19">
        <v>843192.06</v>
      </c>
      <c r="D175" s="9">
        <v>247491.17</v>
      </c>
      <c r="E175" s="9">
        <v>370513.27</v>
      </c>
      <c r="F175" s="9">
        <v>5566.23</v>
      </c>
      <c r="G175" s="9">
        <v>86344</v>
      </c>
      <c r="H175" s="9">
        <v>87735.08</v>
      </c>
      <c r="I175" s="9">
        <v>0</v>
      </c>
      <c r="J175" s="9">
        <v>0</v>
      </c>
      <c r="K175" s="9">
        <v>45542.31</v>
      </c>
      <c r="M175" s="14"/>
    </row>
    <row r="176" spans="1:13" ht="12.75" customHeight="1">
      <c r="A176" s="46" t="s">
        <v>477</v>
      </c>
      <c r="B176" s="47" t="s">
        <v>304</v>
      </c>
      <c r="C176" s="19">
        <v>211200</v>
      </c>
      <c r="D176" s="9">
        <v>14100</v>
      </c>
      <c r="E176" s="9">
        <v>65150</v>
      </c>
      <c r="F176" s="9">
        <v>0</v>
      </c>
      <c r="G176" s="9">
        <v>15950</v>
      </c>
      <c r="H176" s="9">
        <v>116000</v>
      </c>
      <c r="I176" s="9">
        <v>0</v>
      </c>
      <c r="J176" s="9">
        <v>0</v>
      </c>
      <c r="K176" s="9">
        <v>0</v>
      </c>
      <c r="M176" s="14"/>
    </row>
    <row r="177" spans="1:13" ht="12.75" customHeight="1">
      <c r="A177" s="48" t="s">
        <v>478</v>
      </c>
      <c r="B177" s="49" t="s">
        <v>305</v>
      </c>
      <c r="C177" s="19">
        <v>133092.06</v>
      </c>
      <c r="D177" s="9">
        <v>19181.27</v>
      </c>
      <c r="E177" s="9">
        <v>67060.54</v>
      </c>
      <c r="F177" s="9">
        <v>2520.25</v>
      </c>
      <c r="G177" s="9">
        <v>20948.89</v>
      </c>
      <c r="H177" s="9">
        <v>10496.05</v>
      </c>
      <c r="I177" s="9">
        <v>0</v>
      </c>
      <c r="J177" s="9">
        <v>0</v>
      </c>
      <c r="K177" s="9">
        <v>12885.06</v>
      </c>
      <c r="M177" s="14"/>
    </row>
    <row r="178" spans="1:13" ht="12.75" customHeight="1">
      <c r="A178" s="48" t="s">
        <v>479</v>
      </c>
      <c r="B178" s="49" t="s">
        <v>306</v>
      </c>
      <c r="C178" s="19">
        <v>2555570.69</v>
      </c>
      <c r="D178" s="9">
        <v>1114432</v>
      </c>
      <c r="E178" s="9">
        <v>1043480.69</v>
      </c>
      <c r="F178" s="9">
        <v>1500</v>
      </c>
      <c r="G178" s="9">
        <v>113000</v>
      </c>
      <c r="H178" s="9">
        <v>239158</v>
      </c>
      <c r="I178" s="9">
        <v>0</v>
      </c>
      <c r="J178" s="9">
        <v>0</v>
      </c>
      <c r="K178" s="9">
        <v>44000</v>
      </c>
      <c r="M178" s="14"/>
    </row>
    <row r="179" spans="1:13" ht="12.75" customHeight="1">
      <c r="A179" s="48" t="s">
        <v>480</v>
      </c>
      <c r="B179" s="49" t="s">
        <v>307</v>
      </c>
      <c r="C179" s="19">
        <v>795850</v>
      </c>
      <c r="D179" s="9">
        <v>82900</v>
      </c>
      <c r="E179" s="9">
        <v>147000</v>
      </c>
      <c r="F179" s="9">
        <v>5000</v>
      </c>
      <c r="G179" s="9">
        <v>52850</v>
      </c>
      <c r="H179" s="9">
        <v>484000</v>
      </c>
      <c r="I179" s="9">
        <v>0</v>
      </c>
      <c r="J179" s="9">
        <v>0</v>
      </c>
      <c r="K179" s="9">
        <v>24100</v>
      </c>
      <c r="M179" s="14"/>
    </row>
    <row r="180" spans="1:13" ht="12.75" customHeight="1" thickBot="1">
      <c r="A180" s="48" t="s">
        <v>481</v>
      </c>
      <c r="B180" s="49" t="s">
        <v>308</v>
      </c>
      <c r="C180" s="19">
        <v>551832.51</v>
      </c>
      <c r="D180" s="9">
        <v>194720.98</v>
      </c>
      <c r="E180" s="9">
        <v>144942.59</v>
      </c>
      <c r="F180" s="9">
        <v>7390.79</v>
      </c>
      <c r="G180" s="9">
        <v>154053.15</v>
      </c>
      <c r="H180" s="9">
        <v>29500</v>
      </c>
      <c r="I180" s="9">
        <v>0</v>
      </c>
      <c r="J180" s="9">
        <v>0</v>
      </c>
      <c r="K180" s="9">
        <v>21225</v>
      </c>
      <c r="M180" s="14"/>
    </row>
    <row r="181" spans="1:13" ht="12.75" customHeight="1">
      <c r="A181" s="46" t="s">
        <v>482</v>
      </c>
      <c r="B181" s="47" t="s">
        <v>309</v>
      </c>
      <c r="C181" s="19">
        <v>843995</v>
      </c>
      <c r="D181" s="9">
        <v>284216.11</v>
      </c>
      <c r="E181" s="9">
        <v>277804.6</v>
      </c>
      <c r="F181" s="9">
        <v>30833.83</v>
      </c>
      <c r="G181" s="9">
        <v>34850</v>
      </c>
      <c r="H181" s="9">
        <v>82791.8</v>
      </c>
      <c r="I181" s="9">
        <v>18632.6</v>
      </c>
      <c r="J181" s="9">
        <v>0</v>
      </c>
      <c r="K181" s="9">
        <v>114866.06</v>
      </c>
      <c r="M181" s="14"/>
    </row>
    <row r="182" spans="1:13" ht="12.75" customHeight="1">
      <c r="A182" s="48" t="s">
        <v>483</v>
      </c>
      <c r="B182" s="49" t="s">
        <v>310</v>
      </c>
      <c r="C182" s="19">
        <v>213397</v>
      </c>
      <c r="D182" s="9">
        <v>18700</v>
      </c>
      <c r="E182" s="9">
        <v>125794</v>
      </c>
      <c r="F182" s="9">
        <v>7900</v>
      </c>
      <c r="G182" s="9">
        <v>52303</v>
      </c>
      <c r="H182" s="9">
        <v>0</v>
      </c>
      <c r="I182" s="9">
        <v>0</v>
      </c>
      <c r="J182" s="9">
        <v>0</v>
      </c>
      <c r="K182" s="9">
        <v>8700</v>
      </c>
      <c r="M182" s="14"/>
    </row>
    <row r="183" spans="1:13" ht="12.75" customHeight="1">
      <c r="A183" s="48" t="s">
        <v>484</v>
      </c>
      <c r="B183" s="49" t="s">
        <v>311</v>
      </c>
      <c r="C183" s="19">
        <v>212432.03</v>
      </c>
      <c r="D183" s="9">
        <v>67363.28</v>
      </c>
      <c r="E183" s="9">
        <v>60442.72</v>
      </c>
      <c r="F183" s="9">
        <v>0</v>
      </c>
      <c r="G183" s="9">
        <v>44840.65</v>
      </c>
      <c r="H183" s="9">
        <v>39785.38</v>
      </c>
      <c r="I183" s="9">
        <v>0</v>
      </c>
      <c r="J183" s="9">
        <v>0</v>
      </c>
      <c r="K183" s="9">
        <v>0</v>
      </c>
      <c r="M183" s="14"/>
    </row>
    <row r="184" spans="1:13" ht="12.75" customHeight="1">
      <c r="A184" s="48" t="s">
        <v>485</v>
      </c>
      <c r="B184" s="49" t="s">
        <v>312</v>
      </c>
      <c r="C184" s="19">
        <v>65000</v>
      </c>
      <c r="D184" s="9">
        <v>13400</v>
      </c>
      <c r="E184" s="9">
        <v>32100</v>
      </c>
      <c r="F184" s="9">
        <v>0</v>
      </c>
      <c r="G184" s="9">
        <v>6700</v>
      </c>
      <c r="H184" s="9">
        <v>12800</v>
      </c>
      <c r="I184" s="9">
        <v>0</v>
      </c>
      <c r="J184" s="9">
        <v>0</v>
      </c>
      <c r="K184" s="9">
        <v>0</v>
      </c>
      <c r="M184" s="14"/>
    </row>
    <row r="185" spans="1:13" ht="12.75" customHeight="1" thickBot="1">
      <c r="A185" s="48" t="s">
        <v>486</v>
      </c>
      <c r="B185" s="49" t="s">
        <v>313</v>
      </c>
      <c r="C185" s="19">
        <v>636235</v>
      </c>
      <c r="D185" s="9">
        <v>113902</v>
      </c>
      <c r="E185" s="9">
        <v>290931</v>
      </c>
      <c r="F185" s="9">
        <v>4550</v>
      </c>
      <c r="G185" s="9">
        <v>182821</v>
      </c>
      <c r="H185" s="9">
        <v>0</v>
      </c>
      <c r="I185" s="9">
        <v>0</v>
      </c>
      <c r="J185" s="9">
        <v>0</v>
      </c>
      <c r="K185" s="9">
        <v>44031</v>
      </c>
      <c r="M185" s="14"/>
    </row>
    <row r="186" spans="1:13" ht="12.75" customHeight="1">
      <c r="A186" s="46" t="s">
        <v>487</v>
      </c>
      <c r="B186" s="47" t="s">
        <v>314</v>
      </c>
      <c r="C186" s="19">
        <v>117555</v>
      </c>
      <c r="D186" s="9">
        <v>25750</v>
      </c>
      <c r="E186" s="9">
        <v>36500</v>
      </c>
      <c r="F186" s="9">
        <v>4000</v>
      </c>
      <c r="G186" s="9">
        <v>16155</v>
      </c>
      <c r="H186" s="9">
        <v>10150</v>
      </c>
      <c r="I186" s="9">
        <v>0</v>
      </c>
      <c r="J186" s="9">
        <v>0</v>
      </c>
      <c r="K186" s="9">
        <v>25000</v>
      </c>
      <c r="M186" s="14"/>
    </row>
    <row r="187" spans="1:13" ht="12.75" customHeight="1">
      <c r="A187" s="48" t="s">
        <v>488</v>
      </c>
      <c r="B187" s="49" t="s">
        <v>315</v>
      </c>
      <c r="C187" s="19">
        <v>1033300</v>
      </c>
      <c r="D187" s="9">
        <v>165850</v>
      </c>
      <c r="E187" s="9">
        <v>491800</v>
      </c>
      <c r="F187" s="9">
        <v>5000</v>
      </c>
      <c r="G187" s="9">
        <v>101150</v>
      </c>
      <c r="H187" s="9">
        <v>259500</v>
      </c>
      <c r="I187" s="9">
        <v>0</v>
      </c>
      <c r="J187" s="9">
        <v>0</v>
      </c>
      <c r="K187" s="9">
        <v>10000</v>
      </c>
      <c r="M187" s="14"/>
    </row>
    <row r="188" spans="1:13" ht="12.75" customHeight="1">
      <c r="A188" s="48" t="s">
        <v>489</v>
      </c>
      <c r="B188" s="49" t="s">
        <v>316</v>
      </c>
      <c r="C188" s="19">
        <v>293367</v>
      </c>
      <c r="D188" s="9">
        <v>59297</v>
      </c>
      <c r="E188" s="9">
        <v>40840</v>
      </c>
      <c r="F188" s="9">
        <v>0</v>
      </c>
      <c r="G188" s="9">
        <v>75630</v>
      </c>
      <c r="H188" s="9">
        <v>11500</v>
      </c>
      <c r="I188" s="9">
        <v>106100</v>
      </c>
      <c r="J188" s="9">
        <v>0</v>
      </c>
      <c r="K188" s="9">
        <v>0</v>
      </c>
      <c r="M188" s="14"/>
    </row>
    <row r="189" spans="1:13" ht="12.75" customHeight="1">
      <c r="A189" s="48" t="s">
        <v>490</v>
      </c>
      <c r="B189" s="49" t="s">
        <v>317</v>
      </c>
      <c r="C189" s="19">
        <v>190619.16</v>
      </c>
      <c r="D189" s="9">
        <v>132811.5</v>
      </c>
      <c r="E189" s="9">
        <v>37821.55</v>
      </c>
      <c r="F189" s="9">
        <v>700</v>
      </c>
      <c r="G189" s="9">
        <v>10736.11</v>
      </c>
      <c r="H189" s="9">
        <v>1550</v>
      </c>
      <c r="I189" s="9">
        <v>0</v>
      </c>
      <c r="J189" s="9">
        <v>0</v>
      </c>
      <c r="K189" s="9">
        <v>7000</v>
      </c>
      <c r="M189" s="14"/>
    </row>
    <row r="190" spans="1:13" ht="12.75" customHeight="1" thickBot="1">
      <c r="A190" s="48" t="s">
        <v>491</v>
      </c>
      <c r="B190" s="49" t="s">
        <v>318</v>
      </c>
      <c r="C190" s="19">
        <v>397444.33</v>
      </c>
      <c r="D190" s="9">
        <v>32478.01</v>
      </c>
      <c r="E190" s="9">
        <v>80050</v>
      </c>
      <c r="F190" s="9">
        <v>0</v>
      </c>
      <c r="G190" s="9">
        <v>17223.03</v>
      </c>
      <c r="H190" s="9">
        <v>257693.29</v>
      </c>
      <c r="I190" s="9">
        <v>10000</v>
      </c>
      <c r="J190" s="9">
        <v>0</v>
      </c>
      <c r="K190" s="9">
        <v>0</v>
      </c>
      <c r="M190" s="14"/>
    </row>
    <row r="191" spans="1:13" ht="12.75" customHeight="1">
      <c r="A191" s="46" t="s">
        <v>492</v>
      </c>
      <c r="B191" s="47" t="s">
        <v>319</v>
      </c>
      <c r="C191" s="19">
        <v>1762840</v>
      </c>
      <c r="D191" s="9">
        <v>640530</v>
      </c>
      <c r="E191" s="9">
        <v>488730</v>
      </c>
      <c r="F191" s="9">
        <v>12000</v>
      </c>
      <c r="G191" s="9">
        <v>323230</v>
      </c>
      <c r="H191" s="9">
        <v>155700</v>
      </c>
      <c r="I191" s="9">
        <v>0</v>
      </c>
      <c r="J191" s="9">
        <v>0</v>
      </c>
      <c r="K191" s="9">
        <v>142650</v>
      </c>
      <c r="M191" s="14"/>
    </row>
    <row r="192" spans="1:13" ht="12.75" customHeight="1">
      <c r="A192" s="48" t="s">
        <v>493</v>
      </c>
      <c r="B192" s="49" t="s">
        <v>320</v>
      </c>
      <c r="C192" s="19">
        <v>174825</v>
      </c>
      <c r="D192" s="9">
        <v>15900</v>
      </c>
      <c r="E192" s="9">
        <v>37700</v>
      </c>
      <c r="F192" s="9">
        <v>0</v>
      </c>
      <c r="G192" s="9">
        <v>16400</v>
      </c>
      <c r="H192" s="9">
        <v>104825</v>
      </c>
      <c r="I192" s="9">
        <v>0</v>
      </c>
      <c r="J192" s="9">
        <v>0</v>
      </c>
      <c r="K192" s="9">
        <v>0</v>
      </c>
      <c r="M192" s="14"/>
    </row>
    <row r="193" spans="1:13" ht="12.75" customHeight="1">
      <c r="A193" s="48" t="s">
        <v>494</v>
      </c>
      <c r="B193" s="49" t="s">
        <v>321</v>
      </c>
      <c r="C193" s="19">
        <v>3465709</v>
      </c>
      <c r="D193" s="9">
        <v>1435925</v>
      </c>
      <c r="E193" s="9">
        <v>1254976</v>
      </c>
      <c r="F193" s="9">
        <v>204333</v>
      </c>
      <c r="G193" s="9">
        <v>177894</v>
      </c>
      <c r="H193" s="9">
        <v>97227</v>
      </c>
      <c r="I193" s="9">
        <v>820</v>
      </c>
      <c r="J193" s="9">
        <v>0</v>
      </c>
      <c r="K193" s="9">
        <v>294534</v>
      </c>
      <c r="M193" s="14"/>
    </row>
    <row r="194" spans="1:13" ht="12.75" customHeight="1">
      <c r="A194" s="48" t="s">
        <v>495</v>
      </c>
      <c r="B194" s="49" t="s">
        <v>322</v>
      </c>
      <c r="C194" s="19">
        <v>309730.5</v>
      </c>
      <c r="D194" s="9">
        <v>26000</v>
      </c>
      <c r="E194" s="9">
        <v>101800</v>
      </c>
      <c r="F194" s="9">
        <v>10227.73</v>
      </c>
      <c r="G194" s="9">
        <v>76350</v>
      </c>
      <c r="H194" s="9">
        <v>56770.73</v>
      </c>
      <c r="I194" s="9">
        <v>300</v>
      </c>
      <c r="J194" s="9">
        <v>0</v>
      </c>
      <c r="K194" s="9">
        <v>38282.04</v>
      </c>
      <c r="M194" s="14"/>
    </row>
    <row r="195" spans="1:13" ht="12.75" customHeight="1" thickBot="1">
      <c r="A195" s="48" t="s">
        <v>496</v>
      </c>
      <c r="B195" s="49" t="s">
        <v>323</v>
      </c>
      <c r="C195" s="19">
        <v>2410568.83</v>
      </c>
      <c r="D195" s="9">
        <v>552048.41</v>
      </c>
      <c r="E195" s="9">
        <v>1028744.98</v>
      </c>
      <c r="F195" s="9">
        <v>24344.83</v>
      </c>
      <c r="G195" s="9">
        <v>341620.4</v>
      </c>
      <c r="H195" s="9">
        <v>238740.3</v>
      </c>
      <c r="I195" s="9">
        <v>62000</v>
      </c>
      <c r="J195" s="9">
        <v>0</v>
      </c>
      <c r="K195" s="9">
        <v>163069.91</v>
      </c>
      <c r="M195" s="14"/>
    </row>
    <row r="196" spans="1:13" ht="12.75" customHeight="1">
      <c r="A196" s="46" t="s">
        <v>497</v>
      </c>
      <c r="B196" s="47" t="s">
        <v>498</v>
      </c>
      <c r="C196" s="19">
        <v>284110</v>
      </c>
      <c r="D196" s="9">
        <v>123400</v>
      </c>
      <c r="E196" s="9">
        <v>91050</v>
      </c>
      <c r="F196" s="9">
        <v>0</v>
      </c>
      <c r="G196" s="9">
        <v>14950</v>
      </c>
      <c r="H196" s="9">
        <v>47210</v>
      </c>
      <c r="I196" s="9">
        <v>7500</v>
      </c>
      <c r="J196" s="9">
        <v>0</v>
      </c>
      <c r="K196" s="9">
        <v>0</v>
      </c>
      <c r="M196" s="14"/>
    </row>
    <row r="197" spans="1:13" ht="12.75" customHeight="1">
      <c r="A197" s="48" t="s">
        <v>499</v>
      </c>
      <c r="B197" s="49" t="s">
        <v>324</v>
      </c>
      <c r="C197" s="19">
        <v>299118.63</v>
      </c>
      <c r="D197" s="9">
        <v>99311.12</v>
      </c>
      <c r="E197" s="9">
        <v>72604.85</v>
      </c>
      <c r="F197" s="9">
        <v>5000</v>
      </c>
      <c r="G197" s="9">
        <v>15980</v>
      </c>
      <c r="H197" s="9">
        <v>41725.46</v>
      </c>
      <c r="I197" s="9">
        <v>0</v>
      </c>
      <c r="J197" s="9">
        <v>0</v>
      </c>
      <c r="K197" s="9">
        <v>64497.2</v>
      </c>
      <c r="M197" s="14"/>
    </row>
    <row r="198" spans="1:13" ht="12.75" customHeight="1">
      <c r="A198" s="48" t="s">
        <v>500</v>
      </c>
      <c r="B198" s="49" t="s">
        <v>325</v>
      </c>
      <c r="C198" s="19">
        <v>78209.79</v>
      </c>
      <c r="D198" s="9">
        <v>8914.15</v>
      </c>
      <c r="E198" s="9">
        <v>18930</v>
      </c>
      <c r="F198" s="9">
        <v>1000</v>
      </c>
      <c r="G198" s="9">
        <v>12355</v>
      </c>
      <c r="H198" s="9">
        <v>22010.64</v>
      </c>
      <c r="I198" s="9">
        <v>0</v>
      </c>
      <c r="J198" s="9">
        <v>0</v>
      </c>
      <c r="K198" s="9">
        <v>15000</v>
      </c>
      <c r="M198" s="14"/>
    </row>
    <row r="199" spans="1:13" ht="12.75" customHeight="1">
      <c r="A199" s="48" t="s">
        <v>501</v>
      </c>
      <c r="B199" s="49" t="s">
        <v>326</v>
      </c>
      <c r="C199" s="19">
        <v>128035</v>
      </c>
      <c r="D199" s="9">
        <v>11300</v>
      </c>
      <c r="E199" s="9">
        <v>31050</v>
      </c>
      <c r="F199" s="9">
        <v>0</v>
      </c>
      <c r="G199" s="9">
        <v>21310</v>
      </c>
      <c r="H199" s="9">
        <v>64250</v>
      </c>
      <c r="I199" s="9">
        <v>125</v>
      </c>
      <c r="J199" s="9">
        <v>0</v>
      </c>
      <c r="K199" s="9">
        <v>0</v>
      </c>
      <c r="M199" s="14"/>
    </row>
    <row r="200" spans="1:13" ht="12.75" customHeight="1" thickBot="1">
      <c r="A200" s="48" t="s">
        <v>502</v>
      </c>
      <c r="B200" s="49" t="s">
        <v>327</v>
      </c>
      <c r="C200" s="19">
        <v>55714.71</v>
      </c>
      <c r="D200" s="9">
        <v>6970</v>
      </c>
      <c r="E200" s="9">
        <v>27641.79</v>
      </c>
      <c r="F200" s="9">
        <v>1026.56</v>
      </c>
      <c r="G200" s="9">
        <v>11995</v>
      </c>
      <c r="H200" s="9">
        <v>5000</v>
      </c>
      <c r="I200" s="9">
        <v>0</v>
      </c>
      <c r="J200" s="9">
        <v>0</v>
      </c>
      <c r="K200" s="9">
        <v>3081.36</v>
      </c>
      <c r="M200" s="14"/>
    </row>
    <row r="201" spans="1:13" ht="12.75" customHeight="1">
      <c r="A201" s="46" t="s">
        <v>503</v>
      </c>
      <c r="B201" s="47" t="s">
        <v>328</v>
      </c>
      <c r="C201" s="19">
        <v>152557</v>
      </c>
      <c r="D201" s="9">
        <v>22970</v>
      </c>
      <c r="E201" s="9">
        <v>57308</v>
      </c>
      <c r="F201" s="9">
        <v>3449</v>
      </c>
      <c r="G201" s="9">
        <v>17104</v>
      </c>
      <c r="H201" s="9">
        <v>26367</v>
      </c>
      <c r="I201" s="9">
        <v>0</v>
      </c>
      <c r="J201" s="9">
        <v>0</v>
      </c>
      <c r="K201" s="9">
        <v>25359</v>
      </c>
      <c r="M201" s="14"/>
    </row>
    <row r="202" spans="1:13" ht="12.75" customHeight="1">
      <c r="A202" s="48" t="s">
        <v>504</v>
      </c>
      <c r="B202" s="49" t="s">
        <v>329</v>
      </c>
      <c r="C202" s="19">
        <v>732147.34</v>
      </c>
      <c r="D202" s="9">
        <v>190697.34</v>
      </c>
      <c r="E202" s="9">
        <v>381045</v>
      </c>
      <c r="F202" s="9">
        <v>1500</v>
      </c>
      <c r="G202" s="9">
        <v>49400</v>
      </c>
      <c r="H202" s="9">
        <v>92105</v>
      </c>
      <c r="I202" s="9">
        <v>0</v>
      </c>
      <c r="J202" s="9">
        <v>0</v>
      </c>
      <c r="K202" s="9">
        <v>17400</v>
      </c>
      <c r="M202" s="14"/>
    </row>
    <row r="203" spans="1:13" ht="12.75" customHeight="1">
      <c r="A203" s="48" t="s">
        <v>505</v>
      </c>
      <c r="B203" s="49" t="s">
        <v>330</v>
      </c>
      <c r="C203" s="19">
        <v>177820230</v>
      </c>
      <c r="D203" s="9">
        <v>74846800</v>
      </c>
      <c r="E203" s="9">
        <v>68637369</v>
      </c>
      <c r="F203" s="9">
        <v>3150000</v>
      </c>
      <c r="G203" s="9">
        <v>20808267</v>
      </c>
      <c r="H203" s="9">
        <v>398294</v>
      </c>
      <c r="I203" s="9">
        <v>1038000</v>
      </c>
      <c r="J203" s="9">
        <v>2387200</v>
      </c>
      <c r="K203" s="9">
        <v>6554300</v>
      </c>
      <c r="M203" s="14"/>
    </row>
    <row r="204" spans="1:13" ht="12.75" customHeight="1">
      <c r="A204" s="48" t="s">
        <v>506</v>
      </c>
      <c r="B204" s="49" t="s">
        <v>331</v>
      </c>
      <c r="C204" s="19">
        <v>4860019.6</v>
      </c>
      <c r="D204" s="9">
        <v>1762000</v>
      </c>
      <c r="E204" s="9">
        <v>1823710</v>
      </c>
      <c r="F204" s="9">
        <v>58909.6</v>
      </c>
      <c r="G204" s="9">
        <v>663600</v>
      </c>
      <c r="H204" s="9">
        <v>333200</v>
      </c>
      <c r="I204" s="9">
        <v>39000</v>
      </c>
      <c r="J204" s="9">
        <v>0</v>
      </c>
      <c r="K204" s="9">
        <v>179600</v>
      </c>
      <c r="M204" s="14"/>
    </row>
    <row r="205" spans="1:13" ht="12.75" customHeight="1" thickBot="1">
      <c r="A205" s="48" t="s">
        <v>507</v>
      </c>
      <c r="B205" s="49" t="s">
        <v>332</v>
      </c>
      <c r="C205" s="19">
        <v>61175.95</v>
      </c>
      <c r="D205" s="9">
        <v>9737.31</v>
      </c>
      <c r="E205" s="9">
        <v>32854.49</v>
      </c>
      <c r="F205" s="9">
        <v>90.15</v>
      </c>
      <c r="G205" s="9">
        <v>9382.36</v>
      </c>
      <c r="H205" s="9">
        <v>9111.64</v>
      </c>
      <c r="I205" s="9">
        <v>0</v>
      </c>
      <c r="J205" s="9">
        <v>0</v>
      </c>
      <c r="K205" s="9">
        <v>0</v>
      </c>
      <c r="M205" s="14"/>
    </row>
    <row r="206" spans="1:13" ht="12.75" customHeight="1">
      <c r="A206" s="46" t="s">
        <v>508</v>
      </c>
      <c r="B206" s="47" t="s">
        <v>333</v>
      </c>
      <c r="C206" s="19">
        <v>527642</v>
      </c>
      <c r="D206" s="9">
        <v>102300</v>
      </c>
      <c r="E206" s="9">
        <v>256000</v>
      </c>
      <c r="F206" s="9">
        <v>200</v>
      </c>
      <c r="G206" s="9">
        <v>97050</v>
      </c>
      <c r="H206" s="9">
        <v>55442</v>
      </c>
      <c r="I206" s="9">
        <v>0</v>
      </c>
      <c r="J206" s="9">
        <v>0</v>
      </c>
      <c r="K206" s="9">
        <v>16650</v>
      </c>
      <c r="M206" s="14"/>
    </row>
    <row r="207" spans="1:13" ht="12.75" customHeight="1">
      <c r="A207" s="48" t="s">
        <v>509</v>
      </c>
      <c r="B207" s="49" t="s">
        <v>510</v>
      </c>
      <c r="C207" s="19">
        <v>2066692</v>
      </c>
      <c r="D207" s="9">
        <v>730950</v>
      </c>
      <c r="E207" s="9">
        <v>1042066</v>
      </c>
      <c r="F207" s="9">
        <v>1050</v>
      </c>
      <c r="G207" s="9">
        <v>154846</v>
      </c>
      <c r="H207" s="9">
        <v>90500</v>
      </c>
      <c r="I207" s="9">
        <v>19850</v>
      </c>
      <c r="J207" s="9">
        <v>0</v>
      </c>
      <c r="K207" s="9">
        <v>27430</v>
      </c>
      <c r="M207" s="14"/>
    </row>
    <row r="208" spans="1:13" ht="12.75" customHeight="1">
      <c r="A208" s="48" t="s">
        <v>511</v>
      </c>
      <c r="B208" s="49" t="s">
        <v>334</v>
      </c>
      <c r="C208" s="19">
        <v>421101.79</v>
      </c>
      <c r="D208" s="9">
        <v>57500</v>
      </c>
      <c r="E208" s="9">
        <v>183349.23</v>
      </c>
      <c r="F208" s="9">
        <v>3000</v>
      </c>
      <c r="G208" s="9">
        <v>74950</v>
      </c>
      <c r="H208" s="9">
        <v>90302.56</v>
      </c>
      <c r="I208" s="9">
        <v>2000</v>
      </c>
      <c r="J208" s="9">
        <v>0</v>
      </c>
      <c r="K208" s="9">
        <v>10000</v>
      </c>
      <c r="M208" s="14"/>
    </row>
    <row r="209" spans="1:13" ht="12.75" customHeight="1">
      <c r="A209" s="48" t="s">
        <v>512</v>
      </c>
      <c r="B209" s="49" t="s">
        <v>335</v>
      </c>
      <c r="C209" s="19">
        <v>3106305.27</v>
      </c>
      <c r="D209" s="9">
        <v>984137.72</v>
      </c>
      <c r="E209" s="9">
        <v>1519350.35</v>
      </c>
      <c r="F209" s="9">
        <v>45558.34</v>
      </c>
      <c r="G209" s="9">
        <v>135458.41</v>
      </c>
      <c r="H209" s="9">
        <v>277500</v>
      </c>
      <c r="I209" s="9">
        <v>0</v>
      </c>
      <c r="J209" s="9">
        <v>0</v>
      </c>
      <c r="K209" s="9">
        <v>144300.45</v>
      </c>
      <c r="M209" s="14"/>
    </row>
    <row r="210" spans="1:13" ht="12.75" customHeight="1" thickBot="1">
      <c r="A210" s="48" t="s">
        <v>513</v>
      </c>
      <c r="B210" s="49" t="s">
        <v>336</v>
      </c>
      <c r="C210" s="19">
        <v>178874.67</v>
      </c>
      <c r="D210" s="9">
        <v>21370.68</v>
      </c>
      <c r="E210" s="9">
        <v>43775.62</v>
      </c>
      <c r="F210" s="9">
        <v>200</v>
      </c>
      <c r="G210" s="9">
        <v>35907.88</v>
      </c>
      <c r="H210" s="9">
        <v>68620.49</v>
      </c>
      <c r="I210" s="9">
        <v>0</v>
      </c>
      <c r="J210" s="9">
        <v>0</v>
      </c>
      <c r="K210" s="9">
        <v>9000</v>
      </c>
      <c r="M210" s="14"/>
    </row>
    <row r="211" spans="1:13" ht="12.75" customHeight="1">
      <c r="A211" s="46" t="s">
        <v>514</v>
      </c>
      <c r="B211" s="47" t="s">
        <v>337</v>
      </c>
      <c r="C211" s="19">
        <v>595996</v>
      </c>
      <c r="D211" s="9">
        <v>207145.06</v>
      </c>
      <c r="E211" s="9">
        <v>137702.51</v>
      </c>
      <c r="F211" s="9">
        <v>7400</v>
      </c>
      <c r="G211" s="9">
        <v>43979.2</v>
      </c>
      <c r="H211" s="9">
        <v>162215.49</v>
      </c>
      <c r="I211" s="9">
        <v>0</v>
      </c>
      <c r="J211" s="9">
        <v>0</v>
      </c>
      <c r="K211" s="9">
        <v>37553.74</v>
      </c>
      <c r="M211" s="14"/>
    </row>
    <row r="212" spans="1:13" ht="12.75" customHeight="1">
      <c r="A212" s="48" t="s">
        <v>515</v>
      </c>
      <c r="B212" s="49" t="s">
        <v>338</v>
      </c>
      <c r="C212" s="19">
        <v>37221</v>
      </c>
      <c r="D212" s="9">
        <v>15685</v>
      </c>
      <c r="E212" s="9">
        <v>12668</v>
      </c>
      <c r="F212" s="9">
        <v>0</v>
      </c>
      <c r="G212" s="9">
        <v>5468</v>
      </c>
      <c r="H212" s="9">
        <v>3400</v>
      </c>
      <c r="I212" s="9">
        <v>0</v>
      </c>
      <c r="J212" s="9">
        <v>0</v>
      </c>
      <c r="K212" s="9">
        <v>0</v>
      </c>
      <c r="M212" s="14"/>
    </row>
    <row r="213" spans="1:13" ht="12.75" customHeight="1">
      <c r="A213" s="48" t="s">
        <v>516</v>
      </c>
      <c r="B213" s="49" t="s">
        <v>339</v>
      </c>
      <c r="C213" s="19">
        <v>398181</v>
      </c>
      <c r="D213" s="9">
        <v>32089</v>
      </c>
      <c r="E213" s="9">
        <v>162310</v>
      </c>
      <c r="F213" s="9">
        <v>100</v>
      </c>
      <c r="G213" s="9">
        <v>13600</v>
      </c>
      <c r="H213" s="9">
        <v>190082</v>
      </c>
      <c r="I213" s="9">
        <v>0</v>
      </c>
      <c r="J213" s="9">
        <v>0</v>
      </c>
      <c r="K213" s="9">
        <v>0</v>
      </c>
      <c r="M213" s="14"/>
    </row>
    <row r="214" spans="1:13" ht="12.75" customHeight="1">
      <c r="A214" s="48" t="s">
        <v>517</v>
      </c>
      <c r="B214" s="49" t="s">
        <v>340</v>
      </c>
      <c r="C214" s="19">
        <v>87672</v>
      </c>
      <c r="D214" s="9">
        <v>13060</v>
      </c>
      <c r="E214" s="9">
        <v>42755</v>
      </c>
      <c r="F214" s="9">
        <v>0</v>
      </c>
      <c r="G214" s="9">
        <v>19407</v>
      </c>
      <c r="H214" s="9">
        <v>12450</v>
      </c>
      <c r="I214" s="9">
        <v>0</v>
      </c>
      <c r="J214" s="9">
        <v>0</v>
      </c>
      <c r="K214" s="9">
        <v>0</v>
      </c>
      <c r="M214" s="14"/>
    </row>
    <row r="215" spans="1:13" ht="12.75" customHeight="1" thickBot="1">
      <c r="A215" s="48" t="s">
        <v>518</v>
      </c>
      <c r="B215" s="49" t="s">
        <v>341</v>
      </c>
      <c r="C215" s="19">
        <v>152412.02</v>
      </c>
      <c r="D215" s="9">
        <v>37851.01</v>
      </c>
      <c r="E215" s="9">
        <v>48432.75</v>
      </c>
      <c r="F215" s="9">
        <v>0</v>
      </c>
      <c r="G215" s="9">
        <v>12760</v>
      </c>
      <c r="H215" s="9">
        <v>53368.26</v>
      </c>
      <c r="I215" s="9">
        <v>0</v>
      </c>
      <c r="J215" s="9">
        <v>0</v>
      </c>
      <c r="K215" s="9">
        <v>0</v>
      </c>
      <c r="M215" s="14"/>
    </row>
    <row r="216" spans="1:13" ht="12.75" customHeight="1">
      <c r="A216" s="46" t="s">
        <v>519</v>
      </c>
      <c r="B216" s="47" t="s">
        <v>342</v>
      </c>
      <c r="C216" s="19">
        <v>4964268.85</v>
      </c>
      <c r="D216" s="9">
        <v>2132406.01</v>
      </c>
      <c r="E216" s="9">
        <v>1661331.4</v>
      </c>
      <c r="F216" s="9">
        <v>80475.33</v>
      </c>
      <c r="G216" s="9">
        <v>429902.08</v>
      </c>
      <c r="H216" s="9">
        <v>281447.5</v>
      </c>
      <c r="I216" s="9">
        <v>0</v>
      </c>
      <c r="J216" s="9">
        <v>0</v>
      </c>
      <c r="K216" s="9">
        <v>378706.53</v>
      </c>
      <c r="M216" s="14"/>
    </row>
    <row r="217" spans="1:13" ht="12.75" customHeight="1">
      <c r="A217" s="48" t="s">
        <v>520</v>
      </c>
      <c r="B217" s="49" t="s">
        <v>521</v>
      </c>
      <c r="C217" s="19">
        <v>4371596.68</v>
      </c>
      <c r="D217" s="9">
        <v>1343679.25</v>
      </c>
      <c r="E217" s="9">
        <v>1554992.86</v>
      </c>
      <c r="F217" s="9">
        <v>24424.28</v>
      </c>
      <c r="G217" s="9">
        <v>855838.17</v>
      </c>
      <c r="H217" s="9">
        <v>330011.42</v>
      </c>
      <c r="I217" s="9">
        <v>65200</v>
      </c>
      <c r="J217" s="9">
        <v>0</v>
      </c>
      <c r="K217" s="9">
        <v>197450.7</v>
      </c>
      <c r="M217" s="14"/>
    </row>
    <row r="218" spans="1:13" ht="12.75" customHeight="1">
      <c r="A218" s="48" t="s">
        <v>522</v>
      </c>
      <c r="B218" s="49" t="s">
        <v>343</v>
      </c>
      <c r="C218" s="19">
        <v>448035</v>
      </c>
      <c r="D218" s="9">
        <v>133400</v>
      </c>
      <c r="E218" s="9">
        <v>179611</v>
      </c>
      <c r="F218" s="9">
        <v>22300</v>
      </c>
      <c r="G218" s="9">
        <v>27090</v>
      </c>
      <c r="H218" s="9">
        <v>0</v>
      </c>
      <c r="I218" s="9">
        <v>0</v>
      </c>
      <c r="J218" s="9">
        <v>0</v>
      </c>
      <c r="K218" s="9">
        <v>85634</v>
      </c>
      <c r="M218" s="14"/>
    </row>
    <row r="219" spans="1:13" ht="12.75" customHeight="1">
      <c r="A219" s="48" t="s">
        <v>523</v>
      </c>
      <c r="B219" s="49" t="s">
        <v>344</v>
      </c>
      <c r="C219" s="19">
        <v>104950</v>
      </c>
      <c r="D219" s="9">
        <v>34970</v>
      </c>
      <c r="E219" s="9">
        <v>54980</v>
      </c>
      <c r="F219" s="9">
        <v>2400</v>
      </c>
      <c r="G219" s="9">
        <v>7900</v>
      </c>
      <c r="H219" s="9">
        <v>0</v>
      </c>
      <c r="I219" s="9">
        <v>0</v>
      </c>
      <c r="J219" s="9">
        <v>0</v>
      </c>
      <c r="K219" s="9">
        <v>4700</v>
      </c>
      <c r="M219" s="14"/>
    </row>
    <row r="220" spans="1:13" ht="12.75" customHeight="1" thickBot="1">
      <c r="A220" s="48" t="s">
        <v>524</v>
      </c>
      <c r="B220" s="49" t="s">
        <v>345</v>
      </c>
      <c r="C220" s="19">
        <v>1530700</v>
      </c>
      <c r="D220" s="9">
        <v>312100</v>
      </c>
      <c r="E220" s="9">
        <v>433800</v>
      </c>
      <c r="F220" s="9">
        <v>7900</v>
      </c>
      <c r="G220" s="9">
        <v>68100</v>
      </c>
      <c r="H220" s="9">
        <v>678800</v>
      </c>
      <c r="I220" s="9">
        <v>0</v>
      </c>
      <c r="J220" s="9">
        <v>0</v>
      </c>
      <c r="K220" s="9">
        <v>30000</v>
      </c>
      <c r="M220" s="14"/>
    </row>
    <row r="221" spans="1:13" ht="12.75" customHeight="1">
      <c r="A221" s="46" t="s">
        <v>525</v>
      </c>
      <c r="B221" s="47" t="s">
        <v>346</v>
      </c>
      <c r="C221" s="19">
        <v>1576038.94</v>
      </c>
      <c r="D221" s="9">
        <v>648334.25</v>
      </c>
      <c r="E221" s="9">
        <v>440041.96</v>
      </c>
      <c r="F221" s="9">
        <v>39405.48</v>
      </c>
      <c r="G221" s="9">
        <v>269565.11</v>
      </c>
      <c r="H221" s="9">
        <v>85925.94</v>
      </c>
      <c r="I221" s="9">
        <v>9530</v>
      </c>
      <c r="J221" s="9">
        <v>20</v>
      </c>
      <c r="K221" s="9">
        <v>83216.2</v>
      </c>
      <c r="M221" s="14"/>
    </row>
    <row r="222" spans="1:13" ht="12.75" customHeight="1">
      <c r="A222" s="48" t="s">
        <v>526</v>
      </c>
      <c r="B222" s="49" t="s">
        <v>347</v>
      </c>
      <c r="C222" s="19">
        <v>130573.44</v>
      </c>
      <c r="D222" s="9">
        <v>5737.35</v>
      </c>
      <c r="E222" s="9">
        <v>5660</v>
      </c>
      <c r="F222" s="9">
        <v>200</v>
      </c>
      <c r="G222" s="9">
        <v>107626.09</v>
      </c>
      <c r="H222" s="9">
        <v>1350</v>
      </c>
      <c r="I222" s="9">
        <v>10000</v>
      </c>
      <c r="J222" s="9">
        <v>0</v>
      </c>
      <c r="K222" s="9">
        <v>0</v>
      </c>
      <c r="M222" s="14"/>
    </row>
    <row r="223" spans="1:13" ht="12.75" customHeight="1">
      <c r="A223" s="48" t="s">
        <v>527</v>
      </c>
      <c r="B223" s="49" t="s">
        <v>348</v>
      </c>
      <c r="C223" s="19">
        <v>1187637.18</v>
      </c>
      <c r="D223" s="9">
        <v>295685.59</v>
      </c>
      <c r="E223" s="9">
        <v>587348.8</v>
      </c>
      <c r="F223" s="9">
        <v>800</v>
      </c>
      <c r="G223" s="9">
        <v>95400</v>
      </c>
      <c r="H223" s="9">
        <v>190402.79</v>
      </c>
      <c r="I223" s="9">
        <v>6000</v>
      </c>
      <c r="J223" s="9">
        <v>0</v>
      </c>
      <c r="K223" s="9">
        <v>12000</v>
      </c>
      <c r="M223" s="14"/>
    </row>
    <row r="224" spans="1:13" ht="12.75" customHeight="1">
      <c r="A224" s="48" t="s">
        <v>528</v>
      </c>
      <c r="B224" s="49" t="s">
        <v>349</v>
      </c>
      <c r="C224" s="19">
        <v>1055611</v>
      </c>
      <c r="D224" s="9">
        <v>282389.82</v>
      </c>
      <c r="E224" s="9">
        <v>433346</v>
      </c>
      <c r="F224" s="9">
        <v>5050</v>
      </c>
      <c r="G224" s="9">
        <v>111335</v>
      </c>
      <c r="H224" s="9">
        <v>182129.48</v>
      </c>
      <c r="I224" s="9">
        <v>0</v>
      </c>
      <c r="J224" s="9">
        <v>0</v>
      </c>
      <c r="K224" s="9">
        <v>41360.7</v>
      </c>
      <c r="M224" s="14"/>
    </row>
    <row r="225" spans="1:13" ht="12.75" customHeight="1" thickBot="1">
      <c r="A225" s="48" t="s">
        <v>529</v>
      </c>
      <c r="B225" s="49" t="s">
        <v>350</v>
      </c>
      <c r="C225" s="19">
        <v>64146.68</v>
      </c>
      <c r="D225" s="9">
        <v>10150.25</v>
      </c>
      <c r="E225" s="9">
        <v>28340.23</v>
      </c>
      <c r="F225" s="9">
        <v>1800</v>
      </c>
      <c r="G225" s="9">
        <v>13093.98</v>
      </c>
      <c r="H225" s="9">
        <v>8251.63</v>
      </c>
      <c r="I225" s="9">
        <v>0</v>
      </c>
      <c r="J225" s="9">
        <v>0</v>
      </c>
      <c r="K225" s="9">
        <v>2510.59</v>
      </c>
      <c r="M225" s="14"/>
    </row>
    <row r="226" spans="1:13" ht="12.75" customHeight="1">
      <c r="A226" s="46" t="s">
        <v>530</v>
      </c>
      <c r="B226" s="47" t="s">
        <v>351</v>
      </c>
      <c r="C226" s="19">
        <v>587400</v>
      </c>
      <c r="D226" s="9">
        <v>173050</v>
      </c>
      <c r="E226" s="9">
        <v>199450</v>
      </c>
      <c r="F226" s="9">
        <v>21200</v>
      </c>
      <c r="G226" s="9">
        <v>66300</v>
      </c>
      <c r="H226" s="9">
        <v>127400</v>
      </c>
      <c r="I226" s="9">
        <v>0</v>
      </c>
      <c r="J226" s="9">
        <v>0</v>
      </c>
      <c r="K226" s="9">
        <v>0</v>
      </c>
      <c r="M226" s="14"/>
    </row>
    <row r="227" spans="1:13" ht="12.75" customHeight="1">
      <c r="A227" s="48" t="s">
        <v>531</v>
      </c>
      <c r="B227" s="49" t="s">
        <v>352</v>
      </c>
      <c r="C227" s="19">
        <v>11607300</v>
      </c>
      <c r="D227" s="9">
        <v>6234300</v>
      </c>
      <c r="E227" s="9">
        <v>2552600</v>
      </c>
      <c r="F227" s="9">
        <v>164800</v>
      </c>
      <c r="G227" s="9">
        <v>336700</v>
      </c>
      <c r="H227" s="9">
        <v>1705300</v>
      </c>
      <c r="I227" s="9">
        <v>60000</v>
      </c>
      <c r="J227" s="9">
        <v>0</v>
      </c>
      <c r="K227" s="9">
        <v>553600</v>
      </c>
      <c r="M227" s="14"/>
    </row>
    <row r="228" spans="1:13" ht="12.75" customHeight="1">
      <c r="A228" s="48" t="s">
        <v>532</v>
      </c>
      <c r="B228" s="49" t="s">
        <v>353</v>
      </c>
      <c r="C228" s="19">
        <v>349163</v>
      </c>
      <c r="D228" s="9">
        <v>107522</v>
      </c>
      <c r="E228" s="9">
        <v>186891</v>
      </c>
      <c r="F228" s="9">
        <v>0</v>
      </c>
      <c r="G228" s="9">
        <v>42750</v>
      </c>
      <c r="H228" s="9">
        <v>12000</v>
      </c>
      <c r="I228" s="9">
        <v>0</v>
      </c>
      <c r="J228" s="9">
        <v>0</v>
      </c>
      <c r="K228" s="9">
        <v>0</v>
      </c>
      <c r="M228" s="14"/>
    </row>
    <row r="229" spans="1:13" ht="12.75" customHeight="1">
      <c r="A229" s="48" t="s">
        <v>533</v>
      </c>
      <c r="B229" s="49" t="s">
        <v>354</v>
      </c>
      <c r="C229" s="19">
        <v>68109</v>
      </c>
      <c r="D229" s="9">
        <v>5214</v>
      </c>
      <c r="E229" s="9">
        <v>33950</v>
      </c>
      <c r="F229" s="9">
        <v>3200</v>
      </c>
      <c r="G229" s="9">
        <v>12427</v>
      </c>
      <c r="H229" s="9">
        <v>0</v>
      </c>
      <c r="I229" s="9">
        <v>0</v>
      </c>
      <c r="J229" s="9">
        <v>0</v>
      </c>
      <c r="K229" s="9">
        <v>13318</v>
      </c>
      <c r="M229" s="14"/>
    </row>
    <row r="230" spans="1:13" ht="12.75" customHeight="1" thickBot="1">
      <c r="A230" s="48" t="s">
        <v>534</v>
      </c>
      <c r="B230" s="49" t="s">
        <v>355</v>
      </c>
      <c r="C230" s="19">
        <v>131000</v>
      </c>
      <c r="D230" s="9">
        <v>33800</v>
      </c>
      <c r="E230" s="9">
        <v>54100</v>
      </c>
      <c r="F230" s="9">
        <v>1000</v>
      </c>
      <c r="G230" s="9">
        <v>14200</v>
      </c>
      <c r="H230" s="9">
        <v>19150</v>
      </c>
      <c r="I230" s="9">
        <v>1500</v>
      </c>
      <c r="J230" s="9">
        <v>0</v>
      </c>
      <c r="K230" s="9">
        <v>7250</v>
      </c>
      <c r="M230" s="14"/>
    </row>
    <row r="231" spans="1:13" ht="12.75" customHeight="1">
      <c r="A231" s="46" t="s">
        <v>535</v>
      </c>
      <c r="B231" s="47" t="s">
        <v>356</v>
      </c>
      <c r="C231" s="19">
        <v>580121</v>
      </c>
      <c r="D231" s="9">
        <v>48660</v>
      </c>
      <c r="E231" s="9">
        <v>109225</v>
      </c>
      <c r="F231" s="9">
        <v>0</v>
      </c>
      <c r="G231" s="9">
        <v>7500</v>
      </c>
      <c r="H231" s="9">
        <v>25575</v>
      </c>
      <c r="I231" s="9">
        <v>389161</v>
      </c>
      <c r="J231" s="9">
        <v>0</v>
      </c>
      <c r="K231" s="9">
        <v>0</v>
      </c>
      <c r="M231" s="14"/>
    </row>
    <row r="232" spans="1:13" ht="12.75" customHeight="1">
      <c r="A232" s="48" t="s">
        <v>536</v>
      </c>
      <c r="B232" s="49" t="s">
        <v>357</v>
      </c>
      <c r="C232" s="19">
        <v>33171070.06</v>
      </c>
      <c r="D232" s="9">
        <v>14788155</v>
      </c>
      <c r="E232" s="9">
        <v>10598376.5</v>
      </c>
      <c r="F232" s="9">
        <v>616721.06</v>
      </c>
      <c r="G232" s="9">
        <v>2927995</v>
      </c>
      <c r="H232" s="9">
        <v>827300</v>
      </c>
      <c r="I232" s="9">
        <v>430000</v>
      </c>
      <c r="J232" s="9">
        <v>0</v>
      </c>
      <c r="K232" s="9">
        <v>2982522.5</v>
      </c>
      <c r="M232" s="14"/>
    </row>
    <row r="233" spans="1:13" ht="12.75" customHeight="1">
      <c r="A233" s="48" t="s">
        <v>537</v>
      </c>
      <c r="B233" s="49" t="s">
        <v>358</v>
      </c>
      <c r="C233" s="19">
        <v>185033</v>
      </c>
      <c r="D233" s="9">
        <v>72106</v>
      </c>
      <c r="E233" s="9">
        <v>67165</v>
      </c>
      <c r="F233" s="9">
        <v>0</v>
      </c>
      <c r="G233" s="9">
        <v>12119.14</v>
      </c>
      <c r="H233" s="9">
        <v>33642.86</v>
      </c>
      <c r="I233" s="9">
        <v>0</v>
      </c>
      <c r="J233" s="9">
        <v>0</v>
      </c>
      <c r="K233" s="9">
        <v>0</v>
      </c>
      <c r="M233" s="14"/>
    </row>
    <row r="234" spans="1:13" ht="12.75" customHeight="1">
      <c r="A234" s="48" t="s">
        <v>538</v>
      </c>
      <c r="B234" s="49" t="s">
        <v>359</v>
      </c>
      <c r="C234" s="19">
        <v>131357</v>
      </c>
      <c r="D234" s="9">
        <v>14350</v>
      </c>
      <c r="E234" s="9">
        <v>83970</v>
      </c>
      <c r="F234" s="9">
        <v>0</v>
      </c>
      <c r="G234" s="9">
        <v>29037</v>
      </c>
      <c r="H234" s="9">
        <v>0</v>
      </c>
      <c r="I234" s="9">
        <v>4000</v>
      </c>
      <c r="J234" s="9">
        <v>0</v>
      </c>
      <c r="K234" s="9">
        <v>0</v>
      </c>
      <c r="M234" s="14"/>
    </row>
    <row r="235" spans="1:13" ht="12.75" customHeight="1" thickBot="1">
      <c r="A235" s="48" t="s">
        <v>539</v>
      </c>
      <c r="B235" s="49" t="s">
        <v>360</v>
      </c>
      <c r="C235" s="19">
        <v>389245</v>
      </c>
      <c r="D235" s="9">
        <v>89755</v>
      </c>
      <c r="E235" s="9">
        <v>159500</v>
      </c>
      <c r="F235" s="9">
        <v>6000</v>
      </c>
      <c r="G235" s="9">
        <v>16590</v>
      </c>
      <c r="H235" s="9">
        <v>102000</v>
      </c>
      <c r="I235" s="9">
        <v>0</v>
      </c>
      <c r="J235" s="9">
        <v>0</v>
      </c>
      <c r="K235" s="9">
        <v>15400</v>
      </c>
      <c r="M235" s="14"/>
    </row>
    <row r="236" spans="1:13" ht="12.75" customHeight="1">
      <c r="A236" s="46" t="s">
        <v>540</v>
      </c>
      <c r="B236" s="47" t="s">
        <v>361</v>
      </c>
      <c r="C236" s="19">
        <v>1392505</v>
      </c>
      <c r="D236" s="9">
        <v>304225</v>
      </c>
      <c r="E236" s="9">
        <v>606740</v>
      </c>
      <c r="F236" s="9">
        <v>6786</v>
      </c>
      <c r="G236" s="9">
        <v>261915</v>
      </c>
      <c r="H236" s="9">
        <v>79950</v>
      </c>
      <c r="I236" s="9">
        <v>93500</v>
      </c>
      <c r="J236" s="9">
        <v>0</v>
      </c>
      <c r="K236" s="9">
        <v>39389</v>
      </c>
      <c r="M236" s="14"/>
    </row>
    <row r="237" spans="1:13" ht="12.75" customHeight="1">
      <c r="A237" s="48" t="s">
        <v>541</v>
      </c>
      <c r="B237" s="49" t="s">
        <v>362</v>
      </c>
      <c r="C237" s="19">
        <v>218010</v>
      </c>
      <c r="D237" s="9">
        <v>10580</v>
      </c>
      <c r="E237" s="9">
        <v>102370</v>
      </c>
      <c r="F237" s="9">
        <v>0</v>
      </c>
      <c r="G237" s="9">
        <v>104960</v>
      </c>
      <c r="H237" s="9">
        <v>100</v>
      </c>
      <c r="I237" s="9">
        <v>0</v>
      </c>
      <c r="J237" s="9">
        <v>0</v>
      </c>
      <c r="K237" s="9">
        <v>0</v>
      </c>
      <c r="M237" s="14"/>
    </row>
    <row r="238" spans="1:13" ht="12.75" customHeight="1">
      <c r="A238" s="48" t="s">
        <v>542</v>
      </c>
      <c r="B238" s="49" t="s">
        <v>363</v>
      </c>
      <c r="C238" s="19">
        <v>184468</v>
      </c>
      <c r="D238" s="9">
        <v>24000</v>
      </c>
      <c r="E238" s="9">
        <v>82400</v>
      </c>
      <c r="F238" s="9">
        <v>0</v>
      </c>
      <c r="G238" s="9">
        <v>47268</v>
      </c>
      <c r="H238" s="9">
        <v>30600</v>
      </c>
      <c r="I238" s="9">
        <v>200</v>
      </c>
      <c r="J238" s="9">
        <v>0</v>
      </c>
      <c r="K238" s="9">
        <v>0</v>
      </c>
      <c r="M238" s="14"/>
    </row>
    <row r="239" spans="1:13" ht="12.75" customHeight="1">
      <c r="A239" s="48" t="s">
        <v>543</v>
      </c>
      <c r="B239" s="49" t="s">
        <v>544</v>
      </c>
      <c r="C239" s="19">
        <v>1943015</v>
      </c>
      <c r="D239" s="9">
        <v>229200</v>
      </c>
      <c r="E239" s="9">
        <v>1097640</v>
      </c>
      <c r="F239" s="9">
        <v>8500</v>
      </c>
      <c r="G239" s="9">
        <v>152900</v>
      </c>
      <c r="H239" s="9">
        <v>322500</v>
      </c>
      <c r="I239" s="9">
        <v>0</v>
      </c>
      <c r="J239" s="9">
        <v>0</v>
      </c>
      <c r="K239" s="9">
        <v>132275</v>
      </c>
      <c r="M239" s="14"/>
    </row>
    <row r="240" spans="1:13" ht="12.75" customHeight="1" thickBot="1">
      <c r="A240" s="48" t="s">
        <v>545</v>
      </c>
      <c r="B240" s="49" t="s">
        <v>364</v>
      </c>
      <c r="C240" s="19">
        <v>422000</v>
      </c>
      <c r="D240" s="9">
        <v>203200</v>
      </c>
      <c r="E240" s="9">
        <v>152386.42</v>
      </c>
      <c r="F240" s="9">
        <v>842.42</v>
      </c>
      <c r="G240" s="9">
        <v>55500</v>
      </c>
      <c r="H240" s="9">
        <v>0</v>
      </c>
      <c r="I240" s="9">
        <v>0</v>
      </c>
      <c r="J240" s="9">
        <v>0</v>
      </c>
      <c r="K240" s="9">
        <v>10071.16</v>
      </c>
      <c r="M240" s="14"/>
    </row>
    <row r="241" spans="1:13" ht="12.75" customHeight="1">
      <c r="A241" s="46" t="s">
        <v>546</v>
      </c>
      <c r="B241" s="47" t="s">
        <v>365</v>
      </c>
      <c r="C241" s="19">
        <v>310370</v>
      </c>
      <c r="D241" s="9">
        <v>58000</v>
      </c>
      <c r="E241" s="9">
        <v>74650</v>
      </c>
      <c r="F241" s="9">
        <v>2000</v>
      </c>
      <c r="G241" s="9">
        <v>45810</v>
      </c>
      <c r="H241" s="9">
        <v>120180</v>
      </c>
      <c r="I241" s="9">
        <v>0</v>
      </c>
      <c r="J241" s="9">
        <v>0</v>
      </c>
      <c r="K241" s="9">
        <v>9730</v>
      </c>
      <c r="M241" s="14"/>
    </row>
    <row r="242" spans="1:13" ht="12.75" customHeight="1">
      <c r="A242" s="48" t="s">
        <v>547</v>
      </c>
      <c r="B242" s="49" t="s">
        <v>366</v>
      </c>
      <c r="C242" s="19">
        <v>295005</v>
      </c>
      <c r="D242" s="9">
        <v>74150</v>
      </c>
      <c r="E242" s="9">
        <v>97800</v>
      </c>
      <c r="F242" s="9">
        <v>500</v>
      </c>
      <c r="G242" s="9">
        <v>19255</v>
      </c>
      <c r="H242" s="9">
        <v>88300</v>
      </c>
      <c r="I242" s="9">
        <v>0</v>
      </c>
      <c r="J242" s="9">
        <v>0</v>
      </c>
      <c r="K242" s="9">
        <v>15000</v>
      </c>
      <c r="M242" s="14"/>
    </row>
    <row r="243" spans="1:13" ht="12.75" customHeight="1">
      <c r="A243" s="48" t="s">
        <v>548</v>
      </c>
      <c r="B243" s="49" t="s">
        <v>367</v>
      </c>
      <c r="C243" s="19">
        <v>288240</v>
      </c>
      <c r="D243" s="9">
        <v>17600</v>
      </c>
      <c r="E243" s="9">
        <v>143140</v>
      </c>
      <c r="F243" s="9">
        <v>0</v>
      </c>
      <c r="G243" s="9">
        <v>119500</v>
      </c>
      <c r="H243" s="9">
        <v>8000</v>
      </c>
      <c r="I243" s="9">
        <v>0</v>
      </c>
      <c r="J243" s="9">
        <v>0</v>
      </c>
      <c r="K243" s="9">
        <v>0</v>
      </c>
      <c r="M243" s="14"/>
    </row>
    <row r="244" spans="1:13" ht="12.75" customHeight="1">
      <c r="A244" s="48" t="s">
        <v>549</v>
      </c>
      <c r="B244" s="49" t="s">
        <v>368</v>
      </c>
      <c r="C244" s="19">
        <v>139467.9</v>
      </c>
      <c r="D244" s="9">
        <v>40634.28</v>
      </c>
      <c r="E244" s="9">
        <v>57526.84</v>
      </c>
      <c r="F244" s="9">
        <v>0</v>
      </c>
      <c r="G244" s="9">
        <v>29545.57</v>
      </c>
      <c r="H244" s="9">
        <v>10411.21</v>
      </c>
      <c r="I244" s="9">
        <v>1350</v>
      </c>
      <c r="J244" s="9">
        <v>0</v>
      </c>
      <c r="K244" s="9">
        <v>0</v>
      </c>
      <c r="M244" s="14"/>
    </row>
    <row r="245" spans="1:13" ht="12.75" customHeight="1" thickBot="1">
      <c r="A245" s="48" t="s">
        <v>550</v>
      </c>
      <c r="B245" s="49" t="s">
        <v>369</v>
      </c>
      <c r="C245" s="19">
        <v>143000</v>
      </c>
      <c r="D245" s="9">
        <v>26277.01</v>
      </c>
      <c r="E245" s="9">
        <v>56835.38</v>
      </c>
      <c r="F245" s="9">
        <v>3300</v>
      </c>
      <c r="G245" s="9">
        <v>31640</v>
      </c>
      <c r="H245" s="9">
        <v>11883.23</v>
      </c>
      <c r="I245" s="9">
        <v>0</v>
      </c>
      <c r="J245" s="9">
        <v>0</v>
      </c>
      <c r="K245" s="9">
        <v>13064.38</v>
      </c>
      <c r="M245" s="14"/>
    </row>
    <row r="246" spans="1:13" ht="12.75" customHeight="1">
      <c r="A246" s="46" t="s">
        <v>551</v>
      </c>
      <c r="B246" s="47" t="s">
        <v>370</v>
      </c>
      <c r="C246" s="19">
        <v>138694</v>
      </c>
      <c r="D246" s="9">
        <v>13100</v>
      </c>
      <c r="E246" s="9">
        <v>55062</v>
      </c>
      <c r="F246" s="9">
        <v>15520</v>
      </c>
      <c r="G246" s="9">
        <v>30930</v>
      </c>
      <c r="H246" s="9">
        <v>0</v>
      </c>
      <c r="I246" s="9">
        <v>0</v>
      </c>
      <c r="J246" s="9">
        <v>0</v>
      </c>
      <c r="K246" s="9">
        <v>24082</v>
      </c>
      <c r="M246" s="14"/>
    </row>
    <row r="247" spans="1:13" ht="12.75" customHeight="1">
      <c r="A247" s="48" t="s">
        <v>552</v>
      </c>
      <c r="B247" s="49" t="s">
        <v>371</v>
      </c>
      <c r="C247" s="19">
        <v>334739.23</v>
      </c>
      <c r="D247" s="9">
        <v>37932.16</v>
      </c>
      <c r="E247" s="9">
        <v>99893.65</v>
      </c>
      <c r="F247" s="9">
        <v>0</v>
      </c>
      <c r="G247" s="9">
        <v>27171.52</v>
      </c>
      <c r="H247" s="9">
        <v>169741.9</v>
      </c>
      <c r="I247" s="9">
        <v>0</v>
      </c>
      <c r="J247" s="9">
        <v>0</v>
      </c>
      <c r="K247" s="9">
        <v>0</v>
      </c>
      <c r="M247" s="14"/>
    </row>
    <row r="248" spans="1:13" ht="12.75" customHeight="1">
      <c r="A248" s="48" t="s">
        <v>553</v>
      </c>
      <c r="B248" s="49" t="s">
        <v>372</v>
      </c>
      <c r="C248" s="19">
        <v>550507.62</v>
      </c>
      <c r="D248" s="9">
        <v>157280.72</v>
      </c>
      <c r="E248" s="9">
        <v>207284.93</v>
      </c>
      <c r="F248" s="9">
        <v>9471.45</v>
      </c>
      <c r="G248" s="9">
        <v>37437.06</v>
      </c>
      <c r="H248" s="9">
        <v>101729.75</v>
      </c>
      <c r="I248" s="9">
        <v>0</v>
      </c>
      <c r="J248" s="9">
        <v>0</v>
      </c>
      <c r="K248" s="9">
        <v>37303.71</v>
      </c>
      <c r="M248" s="14"/>
    </row>
    <row r="249" spans="1:13" ht="12.75" customHeight="1">
      <c r="A249" s="48" t="s">
        <v>554</v>
      </c>
      <c r="B249" s="49" t="s">
        <v>373</v>
      </c>
      <c r="C249" s="19">
        <v>2961830</v>
      </c>
      <c r="D249" s="9">
        <v>776640</v>
      </c>
      <c r="E249" s="9">
        <v>1284361</v>
      </c>
      <c r="F249" s="9">
        <v>32410</v>
      </c>
      <c r="G249" s="9">
        <v>142797</v>
      </c>
      <c r="H249" s="9">
        <v>342554.71</v>
      </c>
      <c r="I249" s="9">
        <v>161000</v>
      </c>
      <c r="J249" s="9">
        <v>0</v>
      </c>
      <c r="K249" s="9">
        <v>222067.29</v>
      </c>
      <c r="M249" s="14"/>
    </row>
    <row r="250" spans="1:13" ht="12.75" customHeight="1" thickBot="1">
      <c r="A250" s="48" t="s">
        <v>555</v>
      </c>
      <c r="B250" s="49" t="s">
        <v>374</v>
      </c>
      <c r="C250" s="19">
        <v>4661409.4</v>
      </c>
      <c r="D250" s="9">
        <v>948792.24</v>
      </c>
      <c r="E250" s="9">
        <v>1315079.57</v>
      </c>
      <c r="F250" s="9">
        <v>41222.64</v>
      </c>
      <c r="G250" s="9">
        <v>464982.74</v>
      </c>
      <c r="H250" s="9">
        <v>1772952.12</v>
      </c>
      <c r="I250" s="9">
        <v>0</v>
      </c>
      <c r="J250" s="9">
        <v>0</v>
      </c>
      <c r="K250" s="9">
        <v>118380.09</v>
      </c>
      <c r="M250" s="14"/>
    </row>
    <row r="251" spans="1:13" ht="12.75" customHeight="1">
      <c r="A251" s="46" t="s">
        <v>556</v>
      </c>
      <c r="B251" s="47" t="s">
        <v>375</v>
      </c>
      <c r="C251" s="19">
        <v>3840400</v>
      </c>
      <c r="D251" s="9">
        <v>1427250</v>
      </c>
      <c r="E251" s="9">
        <v>1692923.26</v>
      </c>
      <c r="F251" s="9">
        <v>17680</v>
      </c>
      <c r="G251" s="9">
        <v>293323.22</v>
      </c>
      <c r="H251" s="9">
        <v>254223.52</v>
      </c>
      <c r="I251" s="9">
        <v>20000</v>
      </c>
      <c r="J251" s="9">
        <v>0</v>
      </c>
      <c r="K251" s="9">
        <v>135000</v>
      </c>
      <c r="M251" s="14"/>
    </row>
    <row r="252" spans="1:13" ht="12.75" customHeight="1">
      <c r="A252" s="48" t="s">
        <v>557</v>
      </c>
      <c r="B252" s="49" t="s">
        <v>376</v>
      </c>
      <c r="C252" s="19">
        <v>351500</v>
      </c>
      <c r="D252" s="9">
        <v>10450</v>
      </c>
      <c r="E252" s="9">
        <v>66850</v>
      </c>
      <c r="F252" s="9">
        <v>6500</v>
      </c>
      <c r="G252" s="9">
        <v>27700</v>
      </c>
      <c r="H252" s="9">
        <v>185000</v>
      </c>
      <c r="I252" s="9">
        <v>0</v>
      </c>
      <c r="J252" s="9">
        <v>0</v>
      </c>
      <c r="K252" s="9">
        <v>55000</v>
      </c>
      <c r="M252" s="14"/>
    </row>
    <row r="253" spans="1:13" ht="12.75" customHeight="1">
      <c r="A253" s="48" t="s">
        <v>558</v>
      </c>
      <c r="B253" s="49" t="s">
        <v>377</v>
      </c>
      <c r="C253" s="19">
        <v>74450</v>
      </c>
      <c r="D253" s="9">
        <v>12750</v>
      </c>
      <c r="E253" s="9">
        <v>28950</v>
      </c>
      <c r="F253" s="9">
        <v>0</v>
      </c>
      <c r="G253" s="9">
        <v>31750</v>
      </c>
      <c r="H253" s="9">
        <v>1000</v>
      </c>
      <c r="I253" s="9">
        <v>0</v>
      </c>
      <c r="J253" s="9">
        <v>0</v>
      </c>
      <c r="K253" s="9">
        <v>0</v>
      </c>
      <c r="M253" s="14"/>
    </row>
    <row r="254" spans="1:13" ht="12.75" customHeight="1">
      <c r="A254" s="48" t="s">
        <v>559</v>
      </c>
      <c r="B254" s="49" t="s">
        <v>378</v>
      </c>
      <c r="C254" s="19">
        <v>3021076.05</v>
      </c>
      <c r="D254" s="9">
        <v>1028127.99</v>
      </c>
      <c r="E254" s="9">
        <v>982579.02</v>
      </c>
      <c r="F254" s="9">
        <v>80900</v>
      </c>
      <c r="G254" s="9">
        <v>321899.59</v>
      </c>
      <c r="H254" s="9">
        <v>318334.68</v>
      </c>
      <c r="I254" s="9">
        <v>8000</v>
      </c>
      <c r="J254" s="9">
        <v>0</v>
      </c>
      <c r="K254" s="9">
        <v>281234.77</v>
      </c>
      <c r="M254" s="14"/>
    </row>
    <row r="255" spans="1:13" ht="12.75" customHeight="1" thickBot="1">
      <c r="A255" s="48" t="s">
        <v>560</v>
      </c>
      <c r="B255" s="49" t="s">
        <v>379</v>
      </c>
      <c r="C255" s="19">
        <v>93500</v>
      </c>
      <c r="D255" s="9">
        <v>14960</v>
      </c>
      <c r="E255" s="9">
        <v>34116</v>
      </c>
      <c r="F255" s="9">
        <v>1000</v>
      </c>
      <c r="G255" s="9">
        <v>42824</v>
      </c>
      <c r="H255" s="9">
        <v>600</v>
      </c>
      <c r="I255" s="9">
        <v>0</v>
      </c>
      <c r="J255" s="9">
        <v>0</v>
      </c>
      <c r="K255" s="9">
        <v>0</v>
      </c>
      <c r="M255" s="14"/>
    </row>
    <row r="256" spans="1:13" ht="12.75" customHeight="1">
      <c r="A256" s="46" t="s">
        <v>561</v>
      </c>
      <c r="B256" s="47" t="s">
        <v>380</v>
      </c>
      <c r="C256" s="19">
        <v>143095</v>
      </c>
      <c r="D256" s="9">
        <v>30950</v>
      </c>
      <c r="E256" s="9">
        <v>69660</v>
      </c>
      <c r="F256" s="9">
        <v>0</v>
      </c>
      <c r="G256" s="9">
        <v>22985</v>
      </c>
      <c r="H256" s="9">
        <v>15000</v>
      </c>
      <c r="I256" s="9">
        <v>4500</v>
      </c>
      <c r="J256" s="9">
        <v>0</v>
      </c>
      <c r="K256" s="9">
        <v>0</v>
      </c>
      <c r="M256" s="14"/>
    </row>
    <row r="257" spans="1:13" ht="12.75" customHeight="1">
      <c r="A257" s="48" t="s">
        <v>562</v>
      </c>
      <c r="B257" s="49" t="s">
        <v>381</v>
      </c>
      <c r="C257" s="19">
        <v>1169721</v>
      </c>
      <c r="D257" s="9">
        <v>414700</v>
      </c>
      <c r="E257" s="9">
        <v>366716</v>
      </c>
      <c r="F257" s="9">
        <v>54000</v>
      </c>
      <c r="G257" s="9">
        <v>63200</v>
      </c>
      <c r="H257" s="9">
        <v>182605</v>
      </c>
      <c r="I257" s="9">
        <v>0</v>
      </c>
      <c r="J257" s="9">
        <v>0</v>
      </c>
      <c r="K257" s="9">
        <v>88500</v>
      </c>
      <c r="M257" s="14"/>
    </row>
    <row r="258" spans="1:13" ht="12.75" customHeight="1">
      <c r="A258" s="48" t="s">
        <v>563</v>
      </c>
      <c r="B258" s="49" t="s">
        <v>382</v>
      </c>
      <c r="C258" s="19">
        <v>7794317.430000002</v>
      </c>
      <c r="D258" s="9">
        <v>4572236.4</v>
      </c>
      <c r="E258" s="9">
        <v>1934401.28</v>
      </c>
      <c r="F258" s="9">
        <v>77761.73</v>
      </c>
      <c r="G258" s="9">
        <v>607209.13</v>
      </c>
      <c r="H258" s="9">
        <v>52200</v>
      </c>
      <c r="I258" s="9">
        <v>0</v>
      </c>
      <c r="J258" s="9">
        <v>165627.62</v>
      </c>
      <c r="K258" s="9">
        <v>384881.27</v>
      </c>
      <c r="M258" s="14"/>
    </row>
    <row r="259" spans="1:13" ht="12.75" customHeight="1">
      <c r="A259" s="48" t="s">
        <v>564</v>
      </c>
      <c r="B259" s="49" t="s">
        <v>383</v>
      </c>
      <c r="C259" s="19">
        <v>751093.68</v>
      </c>
      <c r="D259" s="9">
        <v>174774.18</v>
      </c>
      <c r="E259" s="9">
        <v>155635</v>
      </c>
      <c r="F259" s="9">
        <v>4893.64</v>
      </c>
      <c r="G259" s="9">
        <v>75002</v>
      </c>
      <c r="H259" s="9">
        <v>321562.64</v>
      </c>
      <c r="I259" s="9">
        <v>0</v>
      </c>
      <c r="J259" s="9">
        <v>0</v>
      </c>
      <c r="K259" s="9">
        <v>19226.22</v>
      </c>
      <c r="M259" s="14"/>
    </row>
    <row r="260" spans="1:13" ht="12.75" customHeight="1" thickBot="1">
      <c r="A260" s="48" t="s">
        <v>565</v>
      </c>
      <c r="B260" s="49" t="s">
        <v>384</v>
      </c>
      <c r="C260" s="19">
        <v>801000</v>
      </c>
      <c r="D260" s="9">
        <v>233170</v>
      </c>
      <c r="E260" s="9">
        <v>193080</v>
      </c>
      <c r="F260" s="9">
        <v>9631</v>
      </c>
      <c r="G260" s="9">
        <v>268419</v>
      </c>
      <c r="H260" s="9">
        <v>5200</v>
      </c>
      <c r="I260" s="9">
        <v>51000</v>
      </c>
      <c r="J260" s="9">
        <v>0</v>
      </c>
      <c r="K260" s="9">
        <v>40500</v>
      </c>
      <c r="M260" s="14"/>
    </row>
    <row r="261" spans="1:13" ht="12.75" customHeight="1">
      <c r="A261" s="46" t="s">
        <v>566</v>
      </c>
      <c r="B261" s="47" t="s">
        <v>385</v>
      </c>
      <c r="C261" s="19">
        <v>409021.55</v>
      </c>
      <c r="D261" s="9">
        <v>161500</v>
      </c>
      <c r="E261" s="9">
        <v>170120.55</v>
      </c>
      <c r="F261" s="9">
        <v>0</v>
      </c>
      <c r="G261" s="9">
        <v>73400</v>
      </c>
      <c r="H261" s="9">
        <v>4001</v>
      </c>
      <c r="I261" s="9">
        <v>0</v>
      </c>
      <c r="J261" s="9">
        <v>0</v>
      </c>
      <c r="K261" s="9">
        <v>0</v>
      </c>
      <c r="M261" s="14"/>
    </row>
    <row r="262" spans="1:13" ht="12.75" customHeight="1">
      <c r="A262" s="48" t="s">
        <v>567</v>
      </c>
      <c r="B262" s="49" t="s">
        <v>386</v>
      </c>
      <c r="C262" s="19">
        <v>163687</v>
      </c>
      <c r="D262" s="9">
        <v>69500</v>
      </c>
      <c r="E262" s="9">
        <v>31500</v>
      </c>
      <c r="F262" s="9">
        <v>0</v>
      </c>
      <c r="G262" s="9">
        <v>62687</v>
      </c>
      <c r="H262" s="9">
        <v>0</v>
      </c>
      <c r="I262" s="9">
        <v>0</v>
      </c>
      <c r="J262" s="9">
        <v>0</v>
      </c>
      <c r="K262" s="9">
        <v>0</v>
      </c>
      <c r="M262" s="14"/>
    </row>
    <row r="263" spans="1:13" ht="12.75" customHeight="1">
      <c r="A263" s="48" t="s">
        <v>568</v>
      </c>
      <c r="B263" s="49" t="s">
        <v>569</v>
      </c>
      <c r="C263" s="19">
        <v>217000</v>
      </c>
      <c r="D263" s="9">
        <v>45391.17</v>
      </c>
      <c r="E263" s="9">
        <v>82125</v>
      </c>
      <c r="F263" s="9">
        <v>150</v>
      </c>
      <c r="G263" s="9">
        <v>71880</v>
      </c>
      <c r="H263" s="9">
        <v>14853.83</v>
      </c>
      <c r="I263" s="9">
        <v>2600</v>
      </c>
      <c r="J263" s="9">
        <v>0</v>
      </c>
      <c r="K263" s="9">
        <v>0</v>
      </c>
      <c r="M263" s="14"/>
    </row>
    <row r="264" spans="1:13" ht="12.75" customHeight="1">
      <c r="A264" s="48" t="s">
        <v>570</v>
      </c>
      <c r="B264" s="49" t="s">
        <v>387</v>
      </c>
      <c r="C264" s="19">
        <v>484550</v>
      </c>
      <c r="D264" s="9">
        <v>35250</v>
      </c>
      <c r="E264" s="9">
        <v>142400</v>
      </c>
      <c r="F264" s="9">
        <v>15000</v>
      </c>
      <c r="G264" s="9">
        <v>32200</v>
      </c>
      <c r="H264" s="9">
        <v>227500</v>
      </c>
      <c r="I264" s="9">
        <v>0</v>
      </c>
      <c r="J264" s="9">
        <v>0</v>
      </c>
      <c r="K264" s="9">
        <v>32200</v>
      </c>
      <c r="M264" s="14"/>
    </row>
    <row r="265" spans="1:13" ht="12.75" customHeight="1" thickBot="1">
      <c r="A265" s="48" t="s">
        <v>571</v>
      </c>
      <c r="B265" s="49" t="s">
        <v>388</v>
      </c>
      <c r="C265" s="19">
        <v>158994.32</v>
      </c>
      <c r="D265" s="9">
        <v>46493.52</v>
      </c>
      <c r="E265" s="9">
        <v>41111.06</v>
      </c>
      <c r="F265" s="9">
        <v>2710</v>
      </c>
      <c r="G265" s="9">
        <v>13623.99</v>
      </c>
      <c r="H265" s="9">
        <v>42943.12</v>
      </c>
      <c r="I265" s="9">
        <v>0</v>
      </c>
      <c r="J265" s="9">
        <v>0</v>
      </c>
      <c r="K265" s="9">
        <v>12112.63</v>
      </c>
      <c r="M265" s="14"/>
    </row>
    <row r="266" spans="1:13" ht="12.75" customHeight="1">
      <c r="A266" s="46" t="s">
        <v>572</v>
      </c>
      <c r="B266" s="47" t="s">
        <v>389</v>
      </c>
      <c r="C266" s="19">
        <v>12715615</v>
      </c>
      <c r="D266" s="9">
        <v>6136280</v>
      </c>
      <c r="E266" s="9">
        <v>4172285</v>
      </c>
      <c r="F266" s="9">
        <v>45000</v>
      </c>
      <c r="G266" s="9">
        <v>1255000</v>
      </c>
      <c r="H266" s="9">
        <v>789300</v>
      </c>
      <c r="I266" s="9">
        <v>35000</v>
      </c>
      <c r="J266" s="9">
        <v>0</v>
      </c>
      <c r="K266" s="9">
        <v>282750</v>
      </c>
      <c r="M266" s="14"/>
    </row>
    <row r="267" spans="1:13" ht="12.75" customHeight="1">
      <c r="A267" s="48" t="s">
        <v>573</v>
      </c>
      <c r="B267" s="49" t="s">
        <v>390</v>
      </c>
      <c r="C267" s="19">
        <v>4035395.76</v>
      </c>
      <c r="D267" s="9">
        <v>880645.96</v>
      </c>
      <c r="E267" s="9">
        <v>1966997.38</v>
      </c>
      <c r="F267" s="9">
        <v>136719.18</v>
      </c>
      <c r="G267" s="9">
        <v>418889.39</v>
      </c>
      <c r="H267" s="9">
        <v>148000</v>
      </c>
      <c r="I267" s="9">
        <v>2000</v>
      </c>
      <c r="J267" s="9">
        <v>231050.36</v>
      </c>
      <c r="K267" s="9">
        <v>251093.49</v>
      </c>
      <c r="M267" s="14"/>
    </row>
    <row r="268" spans="1:13" ht="12.75" customHeight="1">
      <c r="A268" s="48" t="s">
        <v>574</v>
      </c>
      <c r="B268" s="49" t="s">
        <v>391</v>
      </c>
      <c r="C268" s="19">
        <v>5690145</v>
      </c>
      <c r="D268" s="9">
        <v>3253289</v>
      </c>
      <c r="E268" s="9">
        <v>1622967</v>
      </c>
      <c r="F268" s="9">
        <v>1200</v>
      </c>
      <c r="G268" s="9">
        <v>804689</v>
      </c>
      <c r="H268" s="9">
        <v>8000</v>
      </c>
      <c r="I268" s="9">
        <v>0</v>
      </c>
      <c r="J268" s="9">
        <v>0</v>
      </c>
      <c r="K268" s="9">
        <v>0</v>
      </c>
      <c r="M268" s="14"/>
    </row>
    <row r="269" spans="1:13" ht="12.75" customHeight="1">
      <c r="A269" s="48" t="s">
        <v>575</v>
      </c>
      <c r="B269" s="49" t="s">
        <v>392</v>
      </c>
      <c r="C269" s="19">
        <v>1871941</v>
      </c>
      <c r="D269" s="9">
        <v>831938</v>
      </c>
      <c r="E269" s="9">
        <v>726501</v>
      </c>
      <c r="F269" s="9">
        <v>280</v>
      </c>
      <c r="G269" s="9">
        <v>195972</v>
      </c>
      <c r="H269" s="9">
        <v>105100</v>
      </c>
      <c r="I269" s="9">
        <v>0</v>
      </c>
      <c r="J269" s="9">
        <v>0</v>
      </c>
      <c r="K269" s="9">
        <v>12150</v>
      </c>
      <c r="M269" s="14"/>
    </row>
    <row r="270" spans="1:13" ht="12.75" customHeight="1" thickBot="1">
      <c r="A270" s="48" t="s">
        <v>576</v>
      </c>
      <c r="B270" s="49" t="s">
        <v>393</v>
      </c>
      <c r="C270" s="19">
        <v>2946000</v>
      </c>
      <c r="D270" s="9">
        <v>966700</v>
      </c>
      <c r="E270" s="9">
        <v>1021800</v>
      </c>
      <c r="F270" s="9">
        <v>37300</v>
      </c>
      <c r="G270" s="9">
        <v>347200</v>
      </c>
      <c r="H270" s="9">
        <v>392000</v>
      </c>
      <c r="I270" s="9">
        <v>0</v>
      </c>
      <c r="J270" s="9">
        <v>0</v>
      </c>
      <c r="K270" s="9">
        <v>181000</v>
      </c>
      <c r="M270" s="14"/>
    </row>
    <row r="271" spans="1:13" ht="12.75" customHeight="1">
      <c r="A271" s="46" t="s">
        <v>577</v>
      </c>
      <c r="B271" s="47" t="s">
        <v>394</v>
      </c>
      <c r="C271" s="19">
        <v>3108600</v>
      </c>
      <c r="D271" s="9">
        <v>1288400</v>
      </c>
      <c r="E271" s="9">
        <v>1478100</v>
      </c>
      <c r="F271" s="9">
        <v>0</v>
      </c>
      <c r="G271" s="9">
        <v>327100</v>
      </c>
      <c r="H271" s="9">
        <v>0</v>
      </c>
      <c r="I271" s="9">
        <v>0</v>
      </c>
      <c r="J271" s="9">
        <v>15000</v>
      </c>
      <c r="K271" s="9">
        <v>0</v>
      </c>
      <c r="M271" s="14"/>
    </row>
    <row r="272" spans="1:13" ht="12.75" customHeight="1">
      <c r="A272" s="48" t="s">
        <v>578</v>
      </c>
      <c r="B272" s="49" t="s">
        <v>579</v>
      </c>
      <c r="C272" s="19">
        <v>10189640</v>
      </c>
      <c r="D272" s="9">
        <v>4449270</v>
      </c>
      <c r="E272" s="9">
        <v>4852410</v>
      </c>
      <c r="F272" s="9">
        <v>0</v>
      </c>
      <c r="G272" s="9">
        <v>791960</v>
      </c>
      <c r="H272" s="9">
        <v>42000</v>
      </c>
      <c r="I272" s="9">
        <v>0</v>
      </c>
      <c r="J272" s="9">
        <v>54000</v>
      </c>
      <c r="K272" s="9">
        <v>0</v>
      </c>
      <c r="M272" s="14"/>
    </row>
    <row r="273" spans="1:11" ht="13.5" thickBot="1">
      <c r="A273" s="48" t="s">
        <v>580</v>
      </c>
      <c r="B273" s="49" t="s">
        <v>395</v>
      </c>
      <c r="C273" s="20">
        <v>1932659</v>
      </c>
      <c r="D273" s="9">
        <v>412730</v>
      </c>
      <c r="E273" s="9">
        <v>892648</v>
      </c>
      <c r="F273" s="9">
        <v>58201</v>
      </c>
      <c r="G273" s="9">
        <v>344500</v>
      </c>
      <c r="H273" s="9">
        <v>0</v>
      </c>
      <c r="I273" s="9">
        <v>1000</v>
      </c>
      <c r="J273" s="9">
        <v>0</v>
      </c>
      <c r="K273" s="9">
        <v>223580</v>
      </c>
    </row>
    <row r="274" spans="1:11" ht="12.75">
      <c r="A274" s="43"/>
      <c r="B274" s="43"/>
      <c r="C274" s="44"/>
      <c r="D274" s="45"/>
      <c r="E274" s="45"/>
      <c r="F274" s="45"/>
      <c r="G274" s="45"/>
      <c r="H274" s="45"/>
      <c r="I274" s="45"/>
      <c r="J274" s="45"/>
      <c r="K274" s="45"/>
    </row>
    <row r="275" spans="1:2" ht="12.75">
      <c r="A275" s="4" t="s">
        <v>15</v>
      </c>
      <c r="B275" s="16"/>
    </row>
    <row r="276" ht="12.75">
      <c r="A276" s="4" t="s">
        <v>581</v>
      </c>
    </row>
    <row r="277" ht="12.75">
      <c r="A277" s="4" t="s">
        <v>16</v>
      </c>
    </row>
  </sheetData>
  <sheetProtection/>
  <mergeCells count="1">
    <mergeCell ref="C3:K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X010559</cp:lastModifiedBy>
  <cp:lastPrinted>2014-05-15T10:38:47Z</cp:lastPrinted>
  <dcterms:created xsi:type="dcterms:W3CDTF">2013-02-15T10:55:27Z</dcterms:created>
  <dcterms:modified xsi:type="dcterms:W3CDTF">2018-05-24T11:00:17Z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