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570" windowWidth="15360" windowHeight="8175" tabRatio="288" activeTab="1"/>
  </bookViews>
  <sheets>
    <sheet name="Estadisticas " sheetId="1" r:id="rId1"/>
    <sheet name="Gráficas" sheetId="2" r:id="rId2"/>
  </sheets>
  <definedNames>
    <definedName name="_xlnm.Print_Area" localSheetId="0">'Estadisticas '!$A$1:$F$89</definedName>
    <definedName name="_xlnm.Print_Titles" localSheetId="0">'Estadisticas '!$1:$2</definedName>
  </definedNames>
  <calcPr fullCalcOnLoad="1"/>
</workbook>
</file>

<file path=xl/sharedStrings.xml><?xml version="1.0" encoding="utf-8"?>
<sst xmlns="http://schemas.openxmlformats.org/spreadsheetml/2006/main" count="142" uniqueCount="142">
  <si>
    <t>11100</t>
  </si>
  <si>
    <t>11210</t>
  </si>
  <si>
    <t>11220</t>
  </si>
  <si>
    <t>12100</t>
  </si>
  <si>
    <t>12210</t>
  </si>
  <si>
    <t>12220</t>
  </si>
  <si>
    <t>12300</t>
  </si>
  <si>
    <t>12400</t>
  </si>
  <si>
    <t>13100</t>
  </si>
  <si>
    <t>13200</t>
  </si>
  <si>
    <t>13300</t>
  </si>
  <si>
    <t>14100</t>
  </si>
  <si>
    <t>14200</t>
  </si>
  <si>
    <t>21100</t>
  </si>
  <si>
    <t>21210</t>
  </si>
  <si>
    <t>21220</t>
  </si>
  <si>
    <t>21300</t>
  </si>
  <si>
    <t>22100</t>
  </si>
  <si>
    <t>22210</t>
  </si>
  <si>
    <t>22221</t>
  </si>
  <si>
    <t>22222</t>
  </si>
  <si>
    <t>22223</t>
  </si>
  <si>
    <t>22300</t>
  </si>
  <si>
    <t>23100</t>
  </si>
  <si>
    <t>24100</t>
  </si>
  <si>
    <t>24210</t>
  </si>
  <si>
    <t>24220</t>
  </si>
  <si>
    <t>24230</t>
  </si>
  <si>
    <t>24300</t>
  </si>
  <si>
    <t>24400</t>
  </si>
  <si>
    <t>31111</t>
  </si>
  <si>
    <t>31112</t>
  </si>
  <si>
    <t>31120</t>
  </si>
  <si>
    <t>31130</t>
  </si>
  <si>
    <t>31210</t>
  </si>
  <si>
    <t>31220</t>
  </si>
  <si>
    <t>31300</t>
  </si>
  <si>
    <t>32110</t>
  </si>
  <si>
    <t>32120</t>
  </si>
  <si>
    <t>32210</t>
  </si>
  <si>
    <t>32220</t>
  </si>
  <si>
    <t>32310</t>
  </si>
  <si>
    <t>32320</t>
  </si>
  <si>
    <t>32330</t>
  </si>
  <si>
    <t>32400</t>
  </si>
  <si>
    <t>33100</t>
  </si>
  <si>
    <t>33200</t>
  </si>
  <si>
    <t>33310</t>
  </si>
  <si>
    <t>33320</t>
  </si>
  <si>
    <t>33330</t>
  </si>
  <si>
    <t>33400</t>
  </si>
  <si>
    <t>33500</t>
  </si>
  <si>
    <t>41100</t>
  </si>
  <si>
    <t>41200</t>
  </si>
  <si>
    <t>42100</t>
  </si>
  <si>
    <t>42200</t>
  </si>
  <si>
    <t>42300</t>
  </si>
  <si>
    <t>51110</t>
  </si>
  <si>
    <t>51120</t>
  </si>
  <si>
    <t>51210</t>
  </si>
  <si>
    <t>51220</t>
  </si>
  <si>
    <t>52100</t>
  </si>
  <si>
    <t>52200</t>
  </si>
  <si>
    <t>52300</t>
  </si>
  <si>
    <t>Navarra: Estadísticas por KM² a nivel 5</t>
  </si>
  <si>
    <t>TEJIDO URBANO CONTINUO</t>
  </si>
  <si>
    <t>ESTRUCTURA URBANA LAXA</t>
  </si>
  <si>
    <t>URBANIZACIONES EXENTAS Y/O AJARDINADAS</t>
  </si>
  <si>
    <t>ZONAS INDUSTRIALES  O COMERCIALES</t>
  </si>
  <si>
    <t>AUTOPISTAS, AUTOVÍAS Y TERRENOS ASOCIADOS</t>
  </si>
  <si>
    <t>COMPLEJOS FERROVIARIOS</t>
  </si>
  <si>
    <t xml:space="preserve">ZONAS PORTUARIAS </t>
  </si>
  <si>
    <t>AEROPUERTOS</t>
  </si>
  <si>
    <t>ZONAS EXTRACCION MINERA</t>
  </si>
  <si>
    <t>ESCOMBRERAS Y VERTEDEROS</t>
  </si>
  <si>
    <t>ZONAS EN CONSTRUCCION</t>
  </si>
  <si>
    <t xml:space="preserve">ZONAS VERDES URBANAS </t>
  </si>
  <si>
    <t>INSTALACIONES DEPORTIVAS Y RECREATIVAS</t>
  </si>
  <si>
    <t>TIERRAS DE LABOR EN SECANO</t>
  </si>
  <si>
    <t>CULTIVOS HERBÁCEOS EN REGADÍO</t>
  </si>
  <si>
    <t>OTRAS ZONAS DE IRRIGACIÓN</t>
  </si>
  <si>
    <t>ARROZALES</t>
  </si>
  <si>
    <t>VIÑEDOS</t>
  </si>
  <si>
    <t>FRUTALES EN SECANO</t>
  </si>
  <si>
    <t>FRUTALES EN REGADÍO. CÍTRICOS</t>
  </si>
  <si>
    <t>FRUTALES E REGADÍO. TROPICALES</t>
  </si>
  <si>
    <t>FRUTALES EN REGADÍO. OTROS</t>
  </si>
  <si>
    <t>OLIVARES</t>
  </si>
  <si>
    <t>PRADERAS</t>
  </si>
  <si>
    <t>CULT. ANUALES ASOC. CULT. PERMANENTES</t>
  </si>
  <si>
    <t>MOSAICO DE CULTIVOS ANUALES CON PRADERAS Y/O PASTIZALES</t>
  </si>
  <si>
    <t>MOSAICO DE CULTIVOS PERMANENTES</t>
  </si>
  <si>
    <t>MOSAICO DE CULTIVOS ANUALES CON CULTIVOS PERMANENTES</t>
  </si>
  <si>
    <t>TERRENOS PRINCIPALMENTE AGRÍCOLAS, PERO CON IMPORTANTES ESPACIOS VEG. NATURAL</t>
  </si>
  <si>
    <t>SISTEMAS AGROFORESTALES</t>
  </si>
  <si>
    <t>BOSQUES DE FRONDOSAS. PERENNIFÓLIAS, ESCLERÓFILAS Y QUEJIGALES</t>
  </si>
  <si>
    <t>BOSQUES DE FRONDOSAS. LAURISILVA MACARONÉSICA</t>
  </si>
  <si>
    <t>BOSQUES DE FRONDOSAS. CADUCIFOLIAS Y REBOLLARES</t>
  </si>
  <si>
    <t>OTRAS FRONDOSAS DE PLANTACIÓN</t>
  </si>
  <si>
    <t>BOSQUES DE CONÍFERAS. PINÁCEAS</t>
  </si>
  <si>
    <t>BOSQUES DE CONÍFERAS. SABINARES Y ENEBRALES</t>
  </si>
  <si>
    <t>BOSQUE MIXTO</t>
  </si>
  <si>
    <t>PASTIZALES NATURALES. SUPRAFORESTALES</t>
  </si>
  <si>
    <t>OTROS PASTIZALES</t>
  </si>
  <si>
    <t>LANDAS Y MATORRALES. TEMPLADO OCEÁNICO</t>
  </si>
  <si>
    <t>LANDAS Y MATORRALES. FAYAL-BREZAL MACARONÉSICO</t>
  </si>
  <si>
    <t>VEG. ESCLERÓFILA. GRANDES FORMACIONES DE VEG. DENSO O MEDIANAMENTE DENSO</t>
  </si>
  <si>
    <t xml:space="preserve">VEG. ESCLERÓFILA. MATORRALES SUBARBUSTIVOS O ARBUSTIVOS MUY POCO DENSOS </t>
  </si>
  <si>
    <t>VEG. ESCLERÓFILA. MATORRALES XERÓFILOS MACARONÉSICOS</t>
  </si>
  <si>
    <t>MATORRAL BOSCOSO TRANSICION</t>
  </si>
  <si>
    <t>PLAYAS DUNAS Y ARENALES</t>
  </si>
  <si>
    <t>ROQUEDO</t>
  </si>
  <si>
    <t>XEROESTEPA SUBDESÉRTICA</t>
  </si>
  <si>
    <t>CÁRCAVAS Y/O ZONAS EN PROCESO DE EROSIÓN</t>
  </si>
  <si>
    <t>ESPACIOS ORÓFILOS ALTITUDINALES CON VEGETACIÓN ESCASA</t>
  </si>
  <si>
    <t>ZONAS QUEMADAS</t>
  </si>
  <si>
    <t>GLACIARES Y NIEVES PERMANENTES</t>
  </si>
  <si>
    <t>HUMEDALES Y ZONAS PANTANOSAS</t>
  </si>
  <si>
    <t>TURBERAS</t>
  </si>
  <si>
    <t>MARISMAS</t>
  </si>
  <si>
    <t>SALINAS</t>
  </si>
  <si>
    <t>ZONAS LLANAS INTERMARELES</t>
  </si>
  <si>
    <t>RÍOS Y CAUCES NATURALES</t>
  </si>
  <si>
    <t>CANALES ARTIFICAILES</t>
  </si>
  <si>
    <t>LAGOS Y LAGUNAS</t>
  </si>
  <si>
    <t>EMBALSES</t>
  </si>
  <si>
    <t>LAGUNAS COSTERAS</t>
  </si>
  <si>
    <t>ESTUARIOS</t>
  </si>
  <si>
    <t>MAREAS Y OCÉANOS</t>
  </si>
  <si>
    <t>1.990-2.000</t>
  </si>
  <si>
    <t>Superficie (Km2)</t>
  </si>
  <si>
    <t>Relación</t>
  </si>
  <si>
    <t xml:space="preserve"> Cambio (%)</t>
  </si>
  <si>
    <t>Código 1.990</t>
  </si>
  <si>
    <t>PROCENTAJE DE OCUPACIÓN DE SUELO</t>
  </si>
  <si>
    <t>Tejido urbano continuo</t>
  </si>
  <si>
    <t>Tejido urbano discontinuo</t>
  </si>
  <si>
    <t xml:space="preserve">Aeropuertos </t>
  </si>
  <si>
    <t xml:space="preserve">TOTAL </t>
  </si>
  <si>
    <t xml:space="preserve">Variación      </t>
  </si>
  <si>
    <t xml:space="preserve">Autopistas autovías </t>
  </si>
  <si>
    <t xml:space="preserve">Zonas industriales  comerciales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</si>
</sst>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mmmm\ d\,\ yyyy"/>
  </numFmts>
  <fonts count="9">
    <font>
      <sz val="10"/>
      <color indexed="8"/>
      <name val="MS Sans Serif"/>
      <family val="0"/>
    </font>
    <font>
      <sz val="10"/>
      <color indexed="8"/>
      <name val="Arial"/>
      <family val="0"/>
    </font>
    <font>
      <b/>
      <sz val="13.5"/>
      <color indexed="8"/>
      <name val="MS Sans Serif"/>
      <family val="2"/>
    </font>
    <font>
      <sz val="10"/>
      <name val="Arial"/>
      <family val="2"/>
    </font>
    <font>
      <b/>
      <sz val="10"/>
      <color indexed="8"/>
      <name val="Arial"/>
      <family val="2"/>
    </font>
    <font>
      <b/>
      <sz val="10"/>
      <color indexed="8"/>
      <name val="MS Sans Serif"/>
      <family val="0"/>
    </font>
    <font>
      <b/>
      <i/>
      <sz val="10"/>
      <color indexed="8"/>
      <name val="Arial"/>
      <family val="2"/>
    </font>
    <font>
      <sz val="12"/>
      <name val="Arial"/>
      <family val="0"/>
    </font>
    <font>
      <sz val="8"/>
      <name val="Arial"/>
      <family val="0"/>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45"/>
        <bgColor indexed="64"/>
      </patternFill>
    </fill>
    <fill>
      <patternFill patternType="solid">
        <fgColor indexed="45"/>
        <bgColor indexed="64"/>
      </patternFill>
    </fill>
    <fill>
      <patternFill patternType="solid">
        <fgColor indexed="9"/>
        <bgColor indexed="64"/>
      </patternFill>
    </fill>
  </fills>
  <borders count="22">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9" fontId="1" fillId="0" borderId="0" applyFont="0" applyFill="0" applyBorder="0" applyAlignment="0" applyProtection="0"/>
  </cellStyleXfs>
  <cellXfs count="52">
    <xf numFmtId="0" fontId="0" fillId="0" borderId="0" xfId="0" applyAlignment="1">
      <alignment/>
    </xf>
    <xf numFmtId="0" fontId="0" fillId="0" borderId="0" xfId="0"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4" xfId="0" applyFont="1" applyFill="1" applyBorder="1" applyAlignment="1">
      <alignment vertical="center" wrapText="1"/>
    </xf>
    <xf numFmtId="2" fontId="1" fillId="0" borderId="4"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3" borderId="4" xfId="0" applyFont="1" applyFill="1" applyBorder="1" applyAlignment="1">
      <alignment vertical="center" wrapText="1"/>
    </xf>
    <xf numFmtId="2" fontId="1" fillId="2" borderId="4"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3" fillId="5" borderId="4" xfId="0" applyFont="1" applyFill="1" applyBorder="1" applyAlignment="1">
      <alignment vertical="center" wrapText="1"/>
    </xf>
    <xf numFmtId="2" fontId="1" fillId="4" borderId="4" xfId="0" applyNumberFormat="1" applyFont="1" applyFill="1" applyBorder="1" applyAlignment="1">
      <alignment horizontal="center" vertical="center" wrapText="1"/>
    </xf>
    <xf numFmtId="21" fontId="3" fillId="0" borderId="4" xfId="0" applyNumberFormat="1" applyFont="1" applyFill="1" applyBorder="1" applyAlignment="1">
      <alignment vertical="center" wrapText="1"/>
    </xf>
    <xf numFmtId="21" fontId="3" fillId="3" borderId="4" xfId="0" applyNumberFormat="1" applyFont="1" applyFill="1" applyBorder="1" applyAlignment="1">
      <alignment vertical="center" wrapText="1"/>
    </xf>
    <xf numFmtId="20" fontId="3" fillId="0" borderId="4" xfId="0" applyNumberFormat="1" applyFont="1" applyFill="1" applyBorder="1" applyAlignment="1">
      <alignment vertical="center" wrapText="1"/>
    </xf>
    <xf numFmtId="21" fontId="3" fillId="5" borderId="4" xfId="0" applyNumberFormat="1" applyFont="1" applyFill="1" applyBorder="1" applyAlignment="1">
      <alignment vertical="center" wrapText="1"/>
    </xf>
    <xf numFmtId="0" fontId="1" fillId="0" borderId="5" xfId="0" applyFont="1" applyFill="1" applyBorder="1" applyAlignment="1">
      <alignment horizontal="center" vertical="center" wrapText="1"/>
    </xf>
    <xf numFmtId="0" fontId="3" fillId="0" borderId="6" xfId="0" applyFont="1" applyFill="1" applyBorder="1" applyAlignment="1">
      <alignment vertical="center" wrapText="1"/>
    </xf>
    <xf numFmtId="2" fontId="1" fillId="0" borderId="6" xfId="0" applyNumberFormat="1" applyFont="1" applyFill="1" applyBorder="1" applyAlignment="1">
      <alignment horizontal="center" vertical="center" wrapText="1"/>
    </xf>
    <xf numFmtId="0" fontId="0" fillId="0" borderId="0" xfId="0"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2" fontId="4" fillId="0" borderId="9"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2" fontId="4" fillId="4" borderId="9"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5" fillId="0" borderId="0" xfId="0" applyFont="1" applyAlignment="1">
      <alignment horizontal="center" vertical="center" wrapText="1"/>
    </xf>
    <xf numFmtId="2" fontId="3" fillId="6" borderId="4"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Border="1" applyAlignment="1">
      <alignmen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7" xfId="0" applyFont="1" applyBorder="1" applyAlignment="1">
      <alignment vertical="center" wrapText="1"/>
    </xf>
    <xf numFmtId="3" fontId="6" fillId="0" borderId="8"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horizontal="center" vertical="center" wrapText="1"/>
    </xf>
    <xf numFmtId="2" fontId="1" fillId="0" borderId="4" xfId="0" applyNumberFormat="1" applyFont="1" applyFill="1" applyBorder="1" applyAlignment="1">
      <alignment horizontal="center" vertical="center" wrapText="1"/>
    </xf>
    <xf numFmtId="10" fontId="1" fillId="0" borderId="9" xfId="0" applyNumberFormat="1" applyFont="1" applyBorder="1" applyAlignment="1">
      <alignment horizontal="center" vertical="center" wrapText="1"/>
    </xf>
    <xf numFmtId="0" fontId="1" fillId="0" borderId="19" xfId="0" applyFont="1" applyBorder="1" applyAlignment="1">
      <alignment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16" xfId="0" applyFont="1" applyBorder="1" applyAlignment="1">
      <alignment horizontal="right" vertical="center" wrapText="1"/>
    </xf>
    <xf numFmtId="0" fontId="1" fillId="0" borderId="17" xfId="0" applyFont="1" applyBorder="1" applyAlignment="1">
      <alignment horizontal="center" vertical="center" wrapText="1"/>
    </xf>
    <xf numFmtId="2" fontId="1" fillId="0" borderId="17" xfId="0" applyNumberFormat="1"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Gráficas!$A$4</c:f>
              <c:strCache>
                <c:ptCount val="1"/>
                <c:pt idx="0">
                  <c:v>Tejido urbano continuo</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Gráficas!$B$3:$C$3</c:f>
              <c:numCache/>
            </c:numRef>
          </c:cat>
          <c:val>
            <c:numRef>
              <c:f>Gráficas!$B$4:$C$4</c:f>
              <c:numCache/>
            </c:numRef>
          </c:val>
        </c:ser>
        <c:ser>
          <c:idx val="1"/>
          <c:order val="1"/>
          <c:tx>
            <c:strRef>
              <c:f>Gráficas!$A$5</c:f>
              <c:strCache>
                <c:ptCount val="1"/>
                <c:pt idx="0">
                  <c:v>Tejido urbano discontinuo</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Gráficas!$B$3:$C$3</c:f>
              <c:numCache/>
            </c:numRef>
          </c:cat>
          <c:val>
            <c:numRef>
              <c:f>Gráficas!$B$5:$C$5</c:f>
              <c:numCache/>
            </c:numRef>
          </c:val>
        </c:ser>
        <c:ser>
          <c:idx val="2"/>
          <c:order val="2"/>
          <c:tx>
            <c:strRef>
              <c:f>Gráficas!$A$6</c:f>
              <c:strCache>
                <c:ptCount val="1"/>
                <c:pt idx="0">
                  <c:v>Zonas industriales  comerciales </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Gráficas!$B$3:$C$3</c:f>
              <c:numCache/>
            </c:numRef>
          </c:cat>
          <c:val>
            <c:numRef>
              <c:f>Gráficas!$B$6:$C$6</c:f>
              <c:numCache/>
            </c:numRef>
          </c:val>
        </c:ser>
        <c:ser>
          <c:idx val="3"/>
          <c:order val="3"/>
          <c:tx>
            <c:strRef>
              <c:f>Gráficas!$A$7</c:f>
              <c:strCache>
                <c:ptCount val="1"/>
                <c:pt idx="0">
                  <c:v>Autopistas autovías </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Gráficas!$B$3:$C$3</c:f>
              <c:numCache/>
            </c:numRef>
          </c:cat>
          <c:val>
            <c:numRef>
              <c:f>Gráficas!$B$7:$C$7</c:f>
              <c:numCache/>
            </c:numRef>
          </c:val>
        </c:ser>
        <c:ser>
          <c:idx val="4"/>
          <c:order val="4"/>
          <c:tx>
            <c:strRef>
              <c:f>Gráficas!$A$8</c:f>
              <c:strCache>
                <c:ptCount val="1"/>
                <c:pt idx="0">
                  <c:v>Aeropuertos </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Gráficas!$B$3:$C$3</c:f>
              <c:numCache/>
            </c:numRef>
          </c:cat>
          <c:val>
            <c:numRef>
              <c:f>Gráficas!$B$8:$C$8</c:f>
              <c:numCache/>
            </c:numRef>
          </c:val>
        </c:ser>
        <c:ser>
          <c:idx val="5"/>
          <c:order val="5"/>
          <c:tx>
            <c:strRef>
              <c:f>Gráficas!$A$9</c:f>
              <c:strCache>
                <c:ptCount val="1"/>
                <c:pt idx="0">
                  <c:v>TOTAL </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Gráficas!$B$3:$C$3</c:f>
              <c:numCache/>
            </c:numRef>
          </c:cat>
          <c:val>
            <c:numRef>
              <c:f>Gráficas!$B$9:$C$9</c:f>
              <c:numCache/>
            </c:numRef>
          </c:val>
        </c:ser>
        <c:axId val="59488060"/>
        <c:axId val="65630493"/>
      </c:barChart>
      <c:catAx>
        <c:axId val="59488060"/>
        <c:scaling>
          <c:orientation val="minMax"/>
        </c:scaling>
        <c:axPos val="b"/>
        <c:delete val="0"/>
        <c:numFmt formatCode="General" sourceLinked="1"/>
        <c:majorTickMark val="out"/>
        <c:minorTickMark val="none"/>
        <c:tickLblPos val="nextTo"/>
        <c:crossAx val="65630493"/>
        <c:crosses val="autoZero"/>
        <c:auto val="1"/>
        <c:lblOffset val="100"/>
        <c:noMultiLvlLbl val="0"/>
      </c:catAx>
      <c:valAx>
        <c:axId val="65630493"/>
        <c:scaling>
          <c:orientation val="minMax"/>
        </c:scaling>
        <c:axPos val="l"/>
        <c:majorGridlines/>
        <c:delete val="0"/>
        <c:numFmt formatCode="General" sourceLinked="1"/>
        <c:majorTickMark val="out"/>
        <c:minorTickMark val="none"/>
        <c:tickLblPos val="nextTo"/>
        <c:crossAx val="5948806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Gráficas!$B$3</c:f>
              <c:strCache>
                <c:ptCount val="1"/>
                <c:pt idx="0">
                  <c:v>1.990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Gráficas!$A$4:$A$9</c:f>
              <c:strCache/>
            </c:strRef>
          </c:cat>
          <c:val>
            <c:numRef>
              <c:f>Gráficas!$B$4:$B$9</c:f>
              <c:numCache/>
            </c:numRef>
          </c:val>
        </c:ser>
        <c:ser>
          <c:idx val="1"/>
          <c:order val="1"/>
          <c:tx>
            <c:strRef>
              <c:f>Gráficas!$C$3</c:f>
              <c:strCache>
                <c:ptCount val="1"/>
                <c:pt idx="0">
                  <c:v>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Gráficas!$A$4:$A$9</c:f>
              <c:strCache/>
            </c:strRef>
          </c:cat>
          <c:val>
            <c:numRef>
              <c:f>Gráficas!$C$4:$C$9</c:f>
              <c:numCache/>
            </c:numRef>
          </c:val>
        </c:ser>
        <c:axId val="53803526"/>
        <c:axId val="14469687"/>
      </c:barChart>
      <c:catAx>
        <c:axId val="53803526"/>
        <c:scaling>
          <c:orientation val="minMax"/>
        </c:scaling>
        <c:axPos val="b"/>
        <c:delete val="0"/>
        <c:numFmt formatCode="General" sourceLinked="1"/>
        <c:majorTickMark val="out"/>
        <c:minorTickMark val="none"/>
        <c:tickLblPos val="nextTo"/>
        <c:crossAx val="14469687"/>
        <c:crosses val="autoZero"/>
        <c:auto val="0"/>
        <c:lblOffset val="100"/>
        <c:noMultiLvlLbl val="0"/>
      </c:catAx>
      <c:valAx>
        <c:axId val="14469687"/>
        <c:scaling>
          <c:orientation val="minMax"/>
        </c:scaling>
        <c:axPos val="l"/>
        <c:majorGridlines/>
        <c:delete val="0"/>
        <c:numFmt formatCode="General" sourceLinked="1"/>
        <c:majorTickMark val="out"/>
        <c:minorTickMark val="none"/>
        <c:tickLblPos val="nextTo"/>
        <c:crossAx val="5380352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68</xdr:row>
      <xdr:rowOff>38100</xdr:rowOff>
    </xdr:from>
    <xdr:to>
      <xdr:col>5</xdr:col>
      <xdr:colOff>0</xdr:colOff>
      <xdr:row>74</xdr:row>
      <xdr:rowOff>180975</xdr:rowOff>
    </xdr:to>
    <xdr:sp>
      <xdr:nvSpPr>
        <xdr:cNvPr id="1" name="TextBox 1"/>
        <xdr:cNvSpPr txBox="1">
          <a:spLocks noChangeArrowheads="1"/>
        </xdr:cNvSpPr>
      </xdr:nvSpPr>
      <xdr:spPr>
        <a:xfrm>
          <a:off x="847725" y="16440150"/>
          <a:ext cx="9591675"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MS Sans Serif"/>
              <a:ea typeface="MS Sans Serif"/>
              <a:cs typeface="MS Sans Serif"/>
            </a:rPr>
            <a:t>   La escala de trabajo se ha adaptado a las características de las imágenes utilizadas: 1:100.000
   El nivel 5 es el nivel de desagregación de la leyenda aceptada y exclusiva para todo el territorio del estado español. La Unión Europea exige un nivel menor denominado nivel 3
   El porcentaje de cambio está calculado sobre la superficie total de la Comunidad Foral de Navarra (aproximadamente 10.400 Km2)
   Muchos de los cambios en las clases 242 (mosaicos) y 3 (forestal) se deben, además de a la propia dinámica del territorio, a la mejor calidad de la imagen del año 2000 frente a la de 1990.</a:t>
          </a:r>
        </a:p>
      </xdr:txBody>
    </xdr:sp>
    <xdr:clientData/>
  </xdr:twoCellAnchor>
  <xdr:twoCellAnchor>
    <xdr:from>
      <xdr:col>1</xdr:col>
      <xdr:colOff>0</xdr:colOff>
      <xdr:row>77</xdr:row>
      <xdr:rowOff>38100</xdr:rowOff>
    </xdr:from>
    <xdr:to>
      <xdr:col>5</xdr:col>
      <xdr:colOff>0</xdr:colOff>
      <xdr:row>89</xdr:row>
      <xdr:rowOff>38100</xdr:rowOff>
    </xdr:to>
    <xdr:sp>
      <xdr:nvSpPr>
        <xdr:cNvPr id="2" name="TextBox 3"/>
        <xdr:cNvSpPr txBox="1">
          <a:spLocks noChangeArrowheads="1"/>
        </xdr:cNvSpPr>
      </xdr:nvSpPr>
      <xdr:spPr>
        <a:xfrm>
          <a:off x="847725" y="18583275"/>
          <a:ext cx="9591675" cy="2857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MS Sans Serif"/>
              <a:ea typeface="MS Sans Serif"/>
              <a:cs typeface="MS Sans Serif"/>
            </a:rPr>
            <a:t>   En 1985, la Unión Europea aprobó el proyecto CORINE dirigido a la recopilación, coordinación y homogeneización de la situación del Medio Ambiente y los recursos naturales en toda Europa.
   Dentro del programa dedicadado al suelo (CORINE LAND COVER), a partir del año 1.990 comienza a medirse en Navarra la cantidad de suelo que se encuentra ocupado por el  tejido urbano que a su  vez está formado po le tejido urbano continuo y discontinua y las zonas industriales, comerciales y de transportes. Por el momento, se poseen datos de 1990 y 2000, aunque está previsto hacer una actualización cada cinco añlos. Sin embargo, durante el año 2003, el Deparatamento de Medio Ambiente, Ordenación del Territorio y Vivienda supervisó la informacion obtenida en el año 2.000 confirmando su validez.
   A lo largo de los 10 años del proyecto  CORINE LAND COVER, se ha producido también un cambio en los terrenos a favor del regadio y cultivos especializado como arrozales y viñedos y en detrimento de las tierras de secano.
   Sin embargo, la superficie forestal, es decir, la ocupada por bosques, matorrales y pastizales, se encuentra en expansioón, según confirma el</a:t>
          </a:r>
          <a:r>
            <a:rPr lang="en-US" cap="none" sz="1000" b="1" i="0" u="none" baseline="0">
              <a:solidFill>
                <a:srgbClr val="000000"/>
              </a:solidFill>
              <a:latin typeface="MS Sans Serif"/>
              <a:ea typeface="MS Sans Serif"/>
              <a:cs typeface="MS Sans Serif"/>
            </a:rPr>
            <a:t> III Inventario Forestal Nacional,</a:t>
          </a:r>
          <a:r>
            <a:rPr lang="en-US" cap="none" sz="1000" b="0" i="0" u="none" baseline="0">
              <a:solidFill>
                <a:srgbClr val="000000"/>
              </a:solidFill>
              <a:latin typeface="MS Sans Serif"/>
              <a:ea typeface="MS Sans Serif"/>
              <a:cs typeface="MS Sans Serif"/>
            </a:rPr>
            <a:t> de modo que en  lo últimos 15 años la superficie de bosque se ha incrementado en unas 90000 hectareas, siendo paraleleo le crecimiento de la cantidad de maderas y leñas de los bosques navarros. Todo esto refleja que el aprovechamiento de la madera en nuestro bosques es mucho menor que lo que éstos crecen.
  Si contamos con que Navarra tiene una población de  530.819 habitantes, podría adjudicarse 0,87 Ha arboladas, 103 m3 de madera, 502 arboiles mayores y 831 menores a cada ciudadano navarro.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29</xdr:row>
      <xdr:rowOff>76200</xdr:rowOff>
    </xdr:from>
    <xdr:to>
      <xdr:col>6</xdr:col>
      <xdr:colOff>495300</xdr:colOff>
      <xdr:row>44</xdr:row>
      <xdr:rowOff>19050</xdr:rowOff>
    </xdr:to>
    <xdr:graphicFrame>
      <xdr:nvGraphicFramePr>
        <xdr:cNvPr id="1" name="Chart 4"/>
        <xdr:cNvGraphicFramePr/>
      </xdr:nvGraphicFramePr>
      <xdr:xfrm>
        <a:off x="57150" y="7105650"/>
        <a:ext cx="6924675" cy="3514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171450</xdr:rowOff>
    </xdr:from>
    <xdr:to>
      <xdr:col>6</xdr:col>
      <xdr:colOff>419100</xdr:colOff>
      <xdr:row>25</xdr:row>
      <xdr:rowOff>142875</xdr:rowOff>
    </xdr:to>
    <xdr:graphicFrame>
      <xdr:nvGraphicFramePr>
        <xdr:cNvPr id="2" name="Chart 5"/>
        <xdr:cNvGraphicFramePr/>
      </xdr:nvGraphicFramePr>
      <xdr:xfrm>
        <a:off x="0" y="2676525"/>
        <a:ext cx="6905625" cy="3543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94"/>
  <sheetViews>
    <sheetView zoomScale="75" zoomScaleNormal="75" workbookViewId="0" topLeftCell="A1">
      <selection activeCell="D7" sqref="D7"/>
    </sheetView>
  </sheetViews>
  <sheetFormatPr defaultColWidth="11.421875" defaultRowHeight="18.75" customHeight="1"/>
  <cols>
    <col min="1" max="1" width="12.7109375" style="20" customWidth="1"/>
    <col min="2" max="2" width="88.00390625" style="1" bestFit="1" customWidth="1"/>
    <col min="3" max="3" width="18.57421875" style="20" customWidth="1"/>
    <col min="4" max="4" width="18.7109375" style="20" customWidth="1"/>
    <col min="5" max="5" width="18.57421875" style="20" customWidth="1"/>
    <col min="6" max="6" width="13.7109375" style="28" customWidth="1"/>
    <col min="7" max="16384" width="11.421875" style="1" customWidth="1"/>
  </cols>
  <sheetData>
    <row r="1" spans="1:6" ht="18.75" customHeight="1" thickBot="1">
      <c r="A1" s="30" t="s">
        <v>64</v>
      </c>
      <c r="B1" s="31"/>
      <c r="C1" s="31"/>
      <c r="D1" s="31"/>
      <c r="E1" s="31"/>
      <c r="F1" s="31"/>
    </row>
    <row r="2" spans="1:6" ht="27" customHeight="1">
      <c r="A2" s="2" t="s">
        <v>133</v>
      </c>
      <c r="B2" s="3"/>
      <c r="C2" s="32" t="s">
        <v>130</v>
      </c>
      <c r="D2" s="33"/>
      <c r="E2" s="3" t="s">
        <v>131</v>
      </c>
      <c r="F2" s="34" t="s">
        <v>132</v>
      </c>
    </row>
    <row r="3" spans="1:6" ht="27" customHeight="1">
      <c r="A3" s="21"/>
      <c r="B3" s="22"/>
      <c r="C3" s="23">
        <v>1990</v>
      </c>
      <c r="D3" s="23">
        <v>2000</v>
      </c>
      <c r="E3" s="22" t="s">
        <v>129</v>
      </c>
      <c r="F3" s="35"/>
    </row>
    <row r="4" spans="1:6" ht="18.75" customHeight="1">
      <c r="A4" s="4" t="s">
        <v>0</v>
      </c>
      <c r="B4" s="5" t="s">
        <v>65</v>
      </c>
      <c r="C4" s="6">
        <v>42.438238152234</v>
      </c>
      <c r="D4" s="6">
        <v>42.7919843025698</v>
      </c>
      <c r="E4" s="6">
        <v>0.3537461503358017</v>
      </c>
      <c r="F4" s="24">
        <v>0.00032637726276317524</v>
      </c>
    </row>
    <row r="5" spans="1:6" ht="18.75" customHeight="1">
      <c r="A5" s="7" t="s">
        <v>1</v>
      </c>
      <c r="B5" s="8" t="s">
        <v>66</v>
      </c>
      <c r="C5" s="9">
        <v>5.6133605614425</v>
      </c>
      <c r="D5" s="9">
        <v>12.257988585721497</v>
      </c>
      <c r="E5" s="9">
        <v>6.6446280242789975</v>
      </c>
      <c r="F5" s="25">
        <v>0.006130541645711247</v>
      </c>
    </row>
    <row r="6" spans="1:6" ht="18.75" customHeight="1">
      <c r="A6" s="7" t="s">
        <v>2</v>
      </c>
      <c r="B6" s="8" t="s">
        <v>67</v>
      </c>
      <c r="C6" s="9">
        <v>0.5642580406469999</v>
      </c>
      <c r="D6" s="9">
        <v>3.6730149425270002</v>
      </c>
      <c r="E6" s="9">
        <v>3.1087569018800005</v>
      </c>
      <c r="F6" s="25">
        <v>0.0028682363532961837</v>
      </c>
    </row>
    <row r="7" spans="1:6" ht="18.75" customHeight="1">
      <c r="A7" s="7" t="s">
        <v>3</v>
      </c>
      <c r="B7" s="8" t="s">
        <v>68</v>
      </c>
      <c r="C7" s="9">
        <v>11.2228701312183</v>
      </c>
      <c r="D7" s="9">
        <v>26.77977546005531</v>
      </c>
      <c r="E7" s="9">
        <v>15.556905328837008</v>
      </c>
      <c r="F7" s="25">
        <v>0.014353287444886165</v>
      </c>
    </row>
    <row r="8" spans="1:6" ht="18.75" customHeight="1">
      <c r="A8" s="7" t="s">
        <v>4</v>
      </c>
      <c r="B8" s="8" t="s">
        <v>69</v>
      </c>
      <c r="C8" s="9">
        <v>13.376291555482002</v>
      </c>
      <c r="D8" s="9">
        <v>19.876824447754004</v>
      </c>
      <c r="E8" s="9">
        <v>6.500532892272002</v>
      </c>
      <c r="F8" s="25">
        <v>0.005997594969917608</v>
      </c>
    </row>
    <row r="9" spans="1:6" ht="18.75" customHeight="1">
      <c r="A9" s="4" t="s">
        <v>5</v>
      </c>
      <c r="B9" s="5" t="s">
        <v>70</v>
      </c>
      <c r="C9" s="6">
        <v>0</v>
      </c>
      <c r="D9" s="6">
        <v>0</v>
      </c>
      <c r="E9" s="6">
        <v>0</v>
      </c>
      <c r="F9" s="24">
        <v>0</v>
      </c>
    </row>
    <row r="10" spans="1:6" ht="18.75" customHeight="1">
      <c r="A10" s="4" t="s">
        <v>6</v>
      </c>
      <c r="B10" s="5" t="s">
        <v>71</v>
      </c>
      <c r="C10" s="6">
        <v>0</v>
      </c>
      <c r="D10" s="6">
        <v>0</v>
      </c>
      <c r="E10" s="6">
        <v>0</v>
      </c>
      <c r="F10" s="24">
        <v>0</v>
      </c>
    </row>
    <row r="11" spans="1:6" ht="18.75" customHeight="1">
      <c r="A11" s="4" t="s">
        <v>7</v>
      </c>
      <c r="B11" s="5" t="s">
        <v>72</v>
      </c>
      <c r="C11" s="6">
        <v>2.357929776329</v>
      </c>
      <c r="D11" s="6">
        <v>2.357929776329</v>
      </c>
      <c r="E11" s="6">
        <v>0</v>
      </c>
      <c r="F11" s="24">
        <v>0</v>
      </c>
    </row>
    <row r="12" spans="1:6" ht="18.75" customHeight="1">
      <c r="A12" s="4" t="s">
        <v>8</v>
      </c>
      <c r="B12" s="5" t="s">
        <v>73</v>
      </c>
      <c r="C12" s="6">
        <v>3.5772392069810004</v>
      </c>
      <c r="D12" s="6">
        <v>4.03563278963</v>
      </c>
      <c r="E12" s="6">
        <v>0.45839358264899976</v>
      </c>
      <c r="F12" s="24">
        <v>0.00042292825697513837</v>
      </c>
    </row>
    <row r="13" spans="1:6" ht="18.75" customHeight="1">
      <c r="A13" s="4" t="s">
        <v>9</v>
      </c>
      <c r="B13" s="5" t="s">
        <v>74</v>
      </c>
      <c r="C13" s="6">
        <v>2.0646501848280003</v>
      </c>
      <c r="D13" s="6">
        <v>1.599372268153</v>
      </c>
      <c r="E13" s="6">
        <v>-0.4652779166750003</v>
      </c>
      <c r="F13" s="24">
        <v>-0.0004292799588755563</v>
      </c>
    </row>
    <row r="14" spans="1:6" ht="18.75" customHeight="1">
      <c r="A14" s="7" t="s">
        <v>10</v>
      </c>
      <c r="B14" s="8" t="s">
        <v>75</v>
      </c>
      <c r="C14" s="9">
        <v>2.112979063438</v>
      </c>
      <c r="D14" s="9">
        <v>7.361764654412999</v>
      </c>
      <c r="E14" s="9">
        <v>5.248785590974999</v>
      </c>
      <c r="F14" s="25">
        <v>0.004842693757619781</v>
      </c>
    </row>
    <row r="15" spans="1:6" ht="18.75" customHeight="1">
      <c r="A15" s="4" t="s">
        <v>11</v>
      </c>
      <c r="B15" s="5" t="s">
        <v>76</v>
      </c>
      <c r="C15" s="6">
        <v>0.557656832293</v>
      </c>
      <c r="D15" s="6">
        <v>0.557656832293</v>
      </c>
      <c r="E15" s="6">
        <v>0</v>
      </c>
      <c r="F15" s="24">
        <v>0</v>
      </c>
    </row>
    <row r="16" spans="1:6" ht="18.75" customHeight="1">
      <c r="A16" s="4" t="s">
        <v>12</v>
      </c>
      <c r="B16" s="5" t="s">
        <v>77</v>
      </c>
      <c r="C16" s="6">
        <v>0.6292874895409999</v>
      </c>
      <c r="D16" s="6">
        <v>2.3820367428740004</v>
      </c>
      <c r="E16" s="6">
        <v>1.7527492533330005</v>
      </c>
      <c r="F16" s="24">
        <v>0.001617141283572938</v>
      </c>
    </row>
    <row r="17" spans="1:6" ht="18.75" customHeight="1">
      <c r="A17" s="10" t="s">
        <v>13</v>
      </c>
      <c r="B17" s="11" t="s">
        <v>78</v>
      </c>
      <c r="C17" s="12">
        <v>2199.995356467548</v>
      </c>
      <c r="D17" s="12">
        <v>2118.1029855064126</v>
      </c>
      <c r="E17" s="12">
        <v>-81.89237096113538</v>
      </c>
      <c r="F17" s="26">
        <v>-0.07555646287630244</v>
      </c>
    </row>
    <row r="18" spans="1:6" ht="18.75" customHeight="1">
      <c r="A18" s="7" t="s">
        <v>14</v>
      </c>
      <c r="B18" s="8" t="s">
        <v>79</v>
      </c>
      <c r="C18" s="9">
        <v>608.3970302358947</v>
      </c>
      <c r="D18" s="9">
        <v>650.2079460664507</v>
      </c>
      <c r="E18" s="9">
        <v>41.81091583055604</v>
      </c>
      <c r="F18" s="25">
        <v>0.03857605870606503</v>
      </c>
    </row>
    <row r="19" spans="1:6" ht="18.75" customHeight="1">
      <c r="A19" s="4" t="s">
        <v>15</v>
      </c>
      <c r="B19" s="5" t="s">
        <v>80</v>
      </c>
      <c r="C19" s="6">
        <v>0</v>
      </c>
      <c r="D19" s="6">
        <v>0</v>
      </c>
      <c r="E19" s="6">
        <v>0</v>
      </c>
      <c r="F19" s="24">
        <v>0</v>
      </c>
    </row>
    <row r="20" spans="1:6" ht="18.75" customHeight="1">
      <c r="A20" s="7" t="s">
        <v>16</v>
      </c>
      <c r="B20" s="8" t="s">
        <v>81</v>
      </c>
      <c r="C20" s="9">
        <v>13.042036694390001</v>
      </c>
      <c r="D20" s="9">
        <v>17.37240329362</v>
      </c>
      <c r="E20" s="9">
        <v>4.330366599229999</v>
      </c>
      <c r="F20" s="25">
        <v>0.003995331669549273</v>
      </c>
    </row>
    <row r="21" spans="1:6" ht="18.75" customHeight="1">
      <c r="A21" s="7" t="s">
        <v>17</v>
      </c>
      <c r="B21" s="8" t="s">
        <v>82</v>
      </c>
      <c r="C21" s="9">
        <v>82.507901894207</v>
      </c>
      <c r="D21" s="9">
        <v>126.38007796956403</v>
      </c>
      <c r="E21" s="9">
        <v>43.87217607535703</v>
      </c>
      <c r="F21" s="25">
        <v>0.04047784187996552</v>
      </c>
    </row>
    <row r="22" spans="1:6" ht="18.75" customHeight="1">
      <c r="A22" s="4" t="s">
        <v>18</v>
      </c>
      <c r="B22" s="5" t="s">
        <v>83</v>
      </c>
      <c r="C22" s="6">
        <v>0</v>
      </c>
      <c r="D22" s="6">
        <v>0.400628059133</v>
      </c>
      <c r="E22" s="6">
        <v>0.400628059133</v>
      </c>
      <c r="F22" s="24">
        <v>0.00036963197819065726</v>
      </c>
    </row>
    <row r="23" spans="1:6" ht="18.75" customHeight="1">
      <c r="A23" s="4" t="s">
        <v>19</v>
      </c>
      <c r="B23" s="5" t="s">
        <v>84</v>
      </c>
      <c r="C23" s="6">
        <v>0</v>
      </c>
      <c r="D23" s="6">
        <v>0</v>
      </c>
      <c r="E23" s="6">
        <v>0</v>
      </c>
      <c r="F23" s="24">
        <v>0</v>
      </c>
    </row>
    <row r="24" spans="1:6" ht="18.75" customHeight="1">
      <c r="A24" s="4" t="s">
        <v>20</v>
      </c>
      <c r="B24" s="5" t="s">
        <v>85</v>
      </c>
      <c r="C24" s="6">
        <v>0</v>
      </c>
      <c r="D24" s="6">
        <v>0</v>
      </c>
      <c r="E24" s="6">
        <v>0</v>
      </c>
      <c r="F24" s="24">
        <v>0</v>
      </c>
    </row>
    <row r="25" spans="1:6" ht="18.75" customHeight="1">
      <c r="A25" s="4" t="s">
        <v>21</v>
      </c>
      <c r="B25" s="5" t="s">
        <v>86</v>
      </c>
      <c r="C25" s="6">
        <v>11.177294345792</v>
      </c>
      <c r="D25" s="6">
        <v>11.488609088454998</v>
      </c>
      <c r="E25" s="6">
        <v>0.31131474266299897</v>
      </c>
      <c r="F25" s="24">
        <v>0.00028722871887572484</v>
      </c>
    </row>
    <row r="26" spans="1:6" ht="18.75" customHeight="1">
      <c r="A26" s="4" t="s">
        <v>22</v>
      </c>
      <c r="B26" s="5" t="s">
        <v>87</v>
      </c>
      <c r="C26" s="6">
        <v>4.0947483119929995</v>
      </c>
      <c r="D26" s="6">
        <v>4.541864659877</v>
      </c>
      <c r="E26" s="6">
        <v>0.4471163478840001</v>
      </c>
      <c r="F26" s="24">
        <v>0.00041252352745187887</v>
      </c>
    </row>
    <row r="27" spans="1:6" ht="18.75" customHeight="1">
      <c r="A27" s="10" t="s">
        <v>23</v>
      </c>
      <c r="B27" s="11" t="s">
        <v>88</v>
      </c>
      <c r="C27" s="12">
        <v>376.0833356070412</v>
      </c>
      <c r="D27" s="12">
        <v>368.05539325926026</v>
      </c>
      <c r="E27" s="12">
        <v>-8.027942347780936</v>
      </c>
      <c r="F27" s="26">
        <v>-0.007406830707845425</v>
      </c>
    </row>
    <row r="28" spans="1:6" ht="18.75" customHeight="1">
      <c r="A28" s="4" t="s">
        <v>24</v>
      </c>
      <c r="B28" s="13" t="s">
        <v>89</v>
      </c>
      <c r="C28" s="6">
        <v>0</v>
      </c>
      <c r="D28" s="6">
        <v>0</v>
      </c>
      <c r="E28" s="6">
        <v>0</v>
      </c>
      <c r="F28" s="24">
        <v>0</v>
      </c>
    </row>
    <row r="29" spans="1:6" ht="18.75" customHeight="1">
      <c r="A29" s="10" t="s">
        <v>25</v>
      </c>
      <c r="B29" s="11" t="s">
        <v>90</v>
      </c>
      <c r="C29" s="12">
        <v>87.01188152559399</v>
      </c>
      <c r="D29" s="12">
        <v>81.434408817792</v>
      </c>
      <c r="E29" s="12">
        <v>-5.577472707801988</v>
      </c>
      <c r="F29" s="26">
        <v>-0.005145950772271893</v>
      </c>
    </row>
    <row r="30" spans="1:6" ht="18.75" customHeight="1">
      <c r="A30" s="7" t="s">
        <v>26</v>
      </c>
      <c r="B30" s="8" t="s">
        <v>91</v>
      </c>
      <c r="C30" s="9">
        <v>8.780543914163</v>
      </c>
      <c r="D30" s="9">
        <v>13.728683982991</v>
      </c>
      <c r="E30" s="9">
        <v>4.9481400688280015</v>
      </c>
      <c r="F30" s="25">
        <v>0.004565308795303734</v>
      </c>
    </row>
    <row r="31" spans="1:6" ht="18.75" customHeight="1">
      <c r="A31" s="10" t="s">
        <v>27</v>
      </c>
      <c r="B31" s="11" t="s">
        <v>92</v>
      </c>
      <c r="C31" s="12">
        <v>548.9159760526563</v>
      </c>
      <c r="D31" s="12">
        <v>492.3322407637151</v>
      </c>
      <c r="E31" s="12">
        <v>-56.58373528894123</v>
      </c>
      <c r="F31" s="26">
        <v>-0.05220592400225382</v>
      </c>
    </row>
    <row r="32" spans="1:6" ht="18.75" customHeight="1">
      <c r="A32" s="10" t="s">
        <v>28</v>
      </c>
      <c r="B32" s="11" t="s">
        <v>93</v>
      </c>
      <c r="C32" s="12">
        <v>947.5414708527054</v>
      </c>
      <c r="D32" s="12">
        <v>931.9707035497704</v>
      </c>
      <c r="E32" s="12">
        <v>-15.570767302934996</v>
      </c>
      <c r="F32" s="26">
        <v>-0.014366076935763453</v>
      </c>
    </row>
    <row r="33" spans="1:6" ht="18.75" customHeight="1">
      <c r="A33" s="4" t="s">
        <v>29</v>
      </c>
      <c r="B33" s="5" t="s">
        <v>94</v>
      </c>
      <c r="C33" s="6">
        <v>0</v>
      </c>
      <c r="D33" s="6">
        <v>0</v>
      </c>
      <c r="E33" s="6">
        <v>0</v>
      </c>
      <c r="F33" s="24">
        <v>0</v>
      </c>
    </row>
    <row r="34" spans="1:6" ht="18.75" customHeight="1">
      <c r="A34" s="7" t="s">
        <v>30</v>
      </c>
      <c r="B34" s="14" t="s">
        <v>95</v>
      </c>
      <c r="C34" s="9">
        <v>279.8470397358215</v>
      </c>
      <c r="D34" s="9">
        <v>296.9576532704313</v>
      </c>
      <c r="E34" s="9">
        <v>17.110613534609797</v>
      </c>
      <c r="F34" s="25">
        <v>0.015786787232379078</v>
      </c>
    </row>
    <row r="35" spans="1:6" ht="18.75" customHeight="1">
      <c r="A35" s="4" t="s">
        <v>31</v>
      </c>
      <c r="B35" s="5" t="s">
        <v>96</v>
      </c>
      <c r="C35" s="6">
        <v>0</v>
      </c>
      <c r="D35" s="6">
        <v>0</v>
      </c>
      <c r="E35" s="6">
        <v>0</v>
      </c>
      <c r="F35" s="24">
        <v>0</v>
      </c>
    </row>
    <row r="36" spans="1:6" ht="18.75" customHeight="1">
      <c r="A36" s="7" t="s">
        <v>32</v>
      </c>
      <c r="B36" s="8" t="s">
        <v>97</v>
      </c>
      <c r="C36" s="9">
        <v>1651.2614591535114</v>
      </c>
      <c r="D36" s="9">
        <v>1657.451809723954</v>
      </c>
      <c r="E36" s="9">
        <v>6.190350570442661</v>
      </c>
      <c r="F36" s="25">
        <v>0.0057114110579228475</v>
      </c>
    </row>
    <row r="37" spans="1:6" ht="18.75" customHeight="1">
      <c r="A37" s="4" t="s">
        <v>33</v>
      </c>
      <c r="B37" s="5" t="s">
        <v>98</v>
      </c>
      <c r="C37" s="6">
        <v>30.596046417335184</v>
      </c>
      <c r="D37" s="6">
        <v>29.042727481297</v>
      </c>
      <c r="E37" s="6">
        <v>-1.5533189360381847</v>
      </c>
      <c r="F37" s="24">
        <v>-0.001433140635060196</v>
      </c>
    </row>
    <row r="38" spans="1:6" ht="18.75" customHeight="1">
      <c r="A38" s="7" t="s">
        <v>34</v>
      </c>
      <c r="B38" s="8" t="s">
        <v>99</v>
      </c>
      <c r="C38" s="9">
        <v>683.7771211398945</v>
      </c>
      <c r="D38" s="9">
        <v>715.8200581997281</v>
      </c>
      <c r="E38" s="9">
        <v>32.04293705983366</v>
      </c>
      <c r="F38" s="25">
        <v>0.02956381596959751</v>
      </c>
    </row>
    <row r="39" spans="1:6" ht="18.75" customHeight="1">
      <c r="A39" s="4" t="s">
        <v>35</v>
      </c>
      <c r="B39" s="5" t="s">
        <v>100</v>
      </c>
      <c r="C39" s="6">
        <v>0</v>
      </c>
      <c r="D39" s="6">
        <v>0</v>
      </c>
      <c r="E39" s="6">
        <v>0</v>
      </c>
      <c r="F39" s="24">
        <v>0</v>
      </c>
    </row>
    <row r="40" spans="1:6" ht="18.75" customHeight="1">
      <c r="A40" s="10" t="s">
        <v>36</v>
      </c>
      <c r="B40" s="11" t="s">
        <v>101</v>
      </c>
      <c r="C40" s="12">
        <v>638.0865762650186</v>
      </c>
      <c r="D40" s="12">
        <v>630.6845820473596</v>
      </c>
      <c r="E40" s="12">
        <v>-7.401994217658967</v>
      </c>
      <c r="F40" s="26">
        <v>-0.006829311384604722</v>
      </c>
    </row>
    <row r="41" spans="1:6" ht="18.75" customHeight="1">
      <c r="A41" s="4" t="s">
        <v>37</v>
      </c>
      <c r="B41" s="15" t="s">
        <v>102</v>
      </c>
      <c r="C41" s="6">
        <v>100.65581819707099</v>
      </c>
      <c r="D41" s="6">
        <v>100.65581818625998</v>
      </c>
      <c r="E41" s="6">
        <v>-1.081100720057293E-08</v>
      </c>
      <c r="F41" s="24">
        <v>-9.974573389665137E-12</v>
      </c>
    </row>
    <row r="42" spans="1:6" ht="18.75" customHeight="1">
      <c r="A42" s="4" t="s">
        <v>38</v>
      </c>
      <c r="B42" s="5" t="s">
        <v>103</v>
      </c>
      <c r="C42" s="6">
        <v>156.83832479419206</v>
      </c>
      <c r="D42" s="6">
        <v>155.47202718543903</v>
      </c>
      <c r="E42" s="6">
        <v>-1.3662976087530296</v>
      </c>
      <c r="F42" s="24">
        <v>-0.00126058890885845</v>
      </c>
    </row>
    <row r="43" spans="1:6" ht="18.75" customHeight="1">
      <c r="A43" s="4" t="s">
        <v>39</v>
      </c>
      <c r="B43" s="5" t="s">
        <v>104</v>
      </c>
      <c r="C43" s="6">
        <v>249.99899774492366</v>
      </c>
      <c r="D43" s="6">
        <v>248.37938825161865</v>
      </c>
      <c r="E43" s="6">
        <v>-1.6196094933050063</v>
      </c>
      <c r="F43" s="24">
        <v>-0.0014943023766289805</v>
      </c>
    </row>
    <row r="44" spans="1:6" ht="18.75" customHeight="1">
      <c r="A44" s="4" t="s">
        <v>40</v>
      </c>
      <c r="B44" s="5" t="s">
        <v>105</v>
      </c>
      <c r="C44" s="6">
        <v>0</v>
      </c>
      <c r="D44" s="6">
        <v>0</v>
      </c>
      <c r="E44" s="6">
        <v>0</v>
      </c>
      <c r="F44" s="24">
        <v>0</v>
      </c>
    </row>
    <row r="45" spans="1:6" ht="18.75" customHeight="1">
      <c r="A45" s="7" t="s">
        <v>41</v>
      </c>
      <c r="B45" s="8" t="s">
        <v>106</v>
      </c>
      <c r="C45" s="9">
        <v>326.4249221333822</v>
      </c>
      <c r="D45" s="9">
        <v>383.77934434890597</v>
      </c>
      <c r="E45" s="9">
        <v>57.354422215523755</v>
      </c>
      <c r="F45" s="25">
        <v>0.05291698386624555</v>
      </c>
    </row>
    <row r="46" spans="1:6" ht="18.75" customHeight="1">
      <c r="A46" s="10" t="s">
        <v>42</v>
      </c>
      <c r="B46" s="16" t="s">
        <v>107</v>
      </c>
      <c r="C46" s="12">
        <v>755.6983264459268</v>
      </c>
      <c r="D46" s="12">
        <v>689.5387796043417</v>
      </c>
      <c r="E46" s="12">
        <v>-66.1595468415851</v>
      </c>
      <c r="F46" s="26">
        <v>-0.0610408672527206</v>
      </c>
    </row>
    <row r="47" spans="1:6" ht="18.75" customHeight="1">
      <c r="A47" s="4" t="s">
        <v>43</v>
      </c>
      <c r="B47" s="5" t="s">
        <v>108</v>
      </c>
      <c r="C47" s="6">
        <v>0</v>
      </c>
      <c r="D47" s="6">
        <v>0</v>
      </c>
      <c r="E47" s="6">
        <v>0</v>
      </c>
      <c r="F47" s="24">
        <v>0</v>
      </c>
    </row>
    <row r="48" spans="1:6" ht="18.75" customHeight="1">
      <c r="A48" s="4" t="s">
        <v>44</v>
      </c>
      <c r="B48" s="5" t="s">
        <v>109</v>
      </c>
      <c r="C48" s="6">
        <v>384.0800751628459</v>
      </c>
      <c r="D48" s="6">
        <v>383.64985451375065</v>
      </c>
      <c r="E48" s="6">
        <v>-0.43022064909524715</v>
      </c>
      <c r="F48" s="24">
        <v>-0.0003969350272861254</v>
      </c>
    </row>
    <row r="49" spans="1:6" ht="18.75" customHeight="1">
      <c r="A49" s="4" t="s">
        <v>45</v>
      </c>
      <c r="B49" s="5" t="s">
        <v>110</v>
      </c>
      <c r="C49" s="6">
        <v>0</v>
      </c>
      <c r="D49" s="6">
        <v>0</v>
      </c>
      <c r="E49" s="6">
        <v>0</v>
      </c>
      <c r="F49" s="24">
        <v>0</v>
      </c>
    </row>
    <row r="50" spans="1:6" ht="18.75" customHeight="1">
      <c r="A50" s="4" t="s">
        <v>46</v>
      </c>
      <c r="B50" s="5" t="s">
        <v>111</v>
      </c>
      <c r="C50" s="6">
        <v>13.373464167962</v>
      </c>
      <c r="D50" s="6">
        <v>13.373464175385</v>
      </c>
      <c r="E50" s="6">
        <v>7.4229991042784604E-09</v>
      </c>
      <c r="F50" s="24">
        <v>6.8486911499901924E-12</v>
      </c>
    </row>
    <row r="51" spans="1:6" ht="18.75" customHeight="1">
      <c r="A51" s="4" t="s">
        <v>47</v>
      </c>
      <c r="B51" s="5" t="s">
        <v>112</v>
      </c>
      <c r="C51" s="6">
        <v>42.460815672648</v>
      </c>
      <c r="D51" s="6">
        <v>42.460815664746995</v>
      </c>
      <c r="E51" s="6">
        <v>-7.901007847976871E-09</v>
      </c>
      <c r="F51" s="24">
        <v>-7.28971696807204E-12</v>
      </c>
    </row>
    <row r="52" spans="1:6" ht="18.75" customHeight="1">
      <c r="A52" s="4" t="s">
        <v>48</v>
      </c>
      <c r="B52" s="5" t="s">
        <v>113</v>
      </c>
      <c r="C52" s="6">
        <v>41.32635216280091</v>
      </c>
      <c r="D52" s="6">
        <v>41.326352159814</v>
      </c>
      <c r="E52" s="6">
        <v>-2.986908498314733E-09</v>
      </c>
      <c r="F52" s="24">
        <v>-2.755815204995507E-12</v>
      </c>
    </row>
    <row r="53" spans="1:6" ht="18.75" customHeight="1">
      <c r="A53" s="4" t="s">
        <v>49</v>
      </c>
      <c r="B53" s="5" t="s">
        <v>114</v>
      </c>
      <c r="C53" s="6">
        <v>28.778426426447005</v>
      </c>
      <c r="D53" s="6">
        <v>28.778426426447005</v>
      </c>
      <c r="E53" s="6">
        <v>0</v>
      </c>
      <c r="F53" s="24">
        <v>0</v>
      </c>
    </row>
    <row r="54" spans="1:6" ht="18.75" customHeight="1">
      <c r="A54" s="4" t="s">
        <v>50</v>
      </c>
      <c r="B54" s="5" t="s">
        <v>115</v>
      </c>
      <c r="C54" s="6">
        <v>3.0205330526219996</v>
      </c>
      <c r="D54" s="6">
        <v>0</v>
      </c>
      <c r="E54" s="6">
        <v>-3.0205330526219996</v>
      </c>
      <c r="F54" s="24">
        <v>-0.002786838270507371</v>
      </c>
    </row>
    <row r="55" spans="1:6" ht="18.75" customHeight="1">
      <c r="A55" s="4" t="s">
        <v>51</v>
      </c>
      <c r="B55" s="5" t="s">
        <v>116</v>
      </c>
      <c r="C55" s="6">
        <v>0</v>
      </c>
      <c r="D55" s="6">
        <v>0</v>
      </c>
      <c r="E55" s="6">
        <v>0</v>
      </c>
      <c r="F55" s="24">
        <v>0</v>
      </c>
    </row>
    <row r="56" spans="1:6" ht="18.75" customHeight="1">
      <c r="A56" s="4" t="s">
        <v>52</v>
      </c>
      <c r="B56" s="5" t="s">
        <v>117</v>
      </c>
      <c r="C56" s="6">
        <v>0.7679180036130001</v>
      </c>
      <c r="D56" s="6">
        <v>0.7679180036130001</v>
      </c>
      <c r="E56" s="6">
        <v>0</v>
      </c>
      <c r="F56" s="24">
        <v>0</v>
      </c>
    </row>
    <row r="57" spans="1:6" ht="18.75" customHeight="1">
      <c r="A57" s="4" t="s">
        <v>53</v>
      </c>
      <c r="B57" s="5" t="s">
        <v>118</v>
      </c>
      <c r="C57" s="6">
        <v>0</v>
      </c>
      <c r="D57" s="6">
        <v>0</v>
      </c>
      <c r="E57" s="6">
        <v>0</v>
      </c>
      <c r="F57" s="24">
        <v>0</v>
      </c>
    </row>
    <row r="58" spans="1:6" ht="18.75" customHeight="1">
      <c r="A58" s="4" t="s">
        <v>54</v>
      </c>
      <c r="B58" s="5" t="s">
        <v>119</v>
      </c>
      <c r="C58" s="6">
        <v>0</v>
      </c>
      <c r="D58" s="6">
        <v>0</v>
      </c>
      <c r="E58" s="6">
        <v>0</v>
      </c>
      <c r="F58" s="24">
        <v>0</v>
      </c>
    </row>
    <row r="59" spans="1:6" ht="18.75" customHeight="1">
      <c r="A59" s="4" t="s">
        <v>55</v>
      </c>
      <c r="B59" s="5" t="s">
        <v>120</v>
      </c>
      <c r="C59" s="6">
        <v>0</v>
      </c>
      <c r="D59" s="6">
        <v>0</v>
      </c>
      <c r="E59" s="6">
        <v>0</v>
      </c>
      <c r="F59" s="24">
        <v>0</v>
      </c>
    </row>
    <row r="60" spans="1:6" ht="18.75" customHeight="1">
      <c r="A60" s="4" t="s">
        <v>56</v>
      </c>
      <c r="B60" s="5" t="s">
        <v>121</v>
      </c>
      <c r="C60" s="6">
        <v>0</v>
      </c>
      <c r="D60" s="6">
        <v>0</v>
      </c>
      <c r="E60" s="6">
        <v>0</v>
      </c>
      <c r="F60" s="24">
        <v>0</v>
      </c>
    </row>
    <row r="61" spans="1:6" ht="18.75" customHeight="1">
      <c r="A61" s="4" t="s">
        <v>57</v>
      </c>
      <c r="B61" s="5" t="s">
        <v>122</v>
      </c>
      <c r="C61" s="6">
        <v>14.4919711930687</v>
      </c>
      <c r="D61" s="6">
        <v>14.1511597302139</v>
      </c>
      <c r="E61" s="6">
        <v>-0.34081146285480024</v>
      </c>
      <c r="F61" s="24">
        <v>-0.0003144433155223673</v>
      </c>
    </row>
    <row r="62" spans="1:6" ht="18.75" customHeight="1">
      <c r="A62" s="4" t="s">
        <v>58</v>
      </c>
      <c r="B62" s="5" t="s">
        <v>123</v>
      </c>
      <c r="C62" s="6">
        <v>0</v>
      </c>
      <c r="D62" s="6">
        <v>0</v>
      </c>
      <c r="E62" s="6">
        <v>0</v>
      </c>
      <c r="F62" s="24">
        <v>0</v>
      </c>
    </row>
    <row r="63" spans="1:6" ht="18.75" customHeight="1">
      <c r="A63" s="4" t="s">
        <v>59</v>
      </c>
      <c r="B63" s="5" t="s">
        <v>124</v>
      </c>
      <c r="C63" s="6">
        <v>1.5644964233826</v>
      </c>
      <c r="D63" s="6">
        <v>1.5644964233824998</v>
      </c>
      <c r="E63" s="6">
        <v>-1.0014211682118912E-13</v>
      </c>
      <c r="F63" s="24">
        <v>-9.239424922188886E-17</v>
      </c>
    </row>
    <row r="64" spans="1:6" ht="18.75" customHeight="1">
      <c r="A64" s="7" t="s">
        <v>60</v>
      </c>
      <c r="B64" s="8" t="s">
        <v>125</v>
      </c>
      <c r="C64" s="9">
        <v>10.5535499946877</v>
      </c>
      <c r="D64" s="9">
        <v>12.119970760676598</v>
      </c>
      <c r="E64" s="9">
        <v>1.566420765988898</v>
      </c>
      <c r="F64" s="25">
        <v>0.001445228793171438</v>
      </c>
    </row>
    <row r="65" spans="1:6" ht="18.75" customHeight="1">
      <c r="A65" s="4" t="s">
        <v>61</v>
      </c>
      <c r="B65" s="5" t="s">
        <v>126</v>
      </c>
      <c r="C65" s="6">
        <v>0</v>
      </c>
      <c r="D65" s="6">
        <v>0</v>
      </c>
      <c r="E65" s="6">
        <v>0</v>
      </c>
      <c r="F65" s="24">
        <v>0</v>
      </c>
    </row>
    <row r="66" spans="1:6" ht="18.75" customHeight="1">
      <c r="A66" s="4" t="s">
        <v>62</v>
      </c>
      <c r="B66" s="5" t="s">
        <v>127</v>
      </c>
      <c r="C66" s="6">
        <v>0</v>
      </c>
      <c r="D66" s="6">
        <v>0</v>
      </c>
      <c r="E66" s="6">
        <v>0</v>
      </c>
      <c r="F66" s="24">
        <v>0</v>
      </c>
    </row>
    <row r="67" spans="1:6" ht="18.75" customHeight="1" thickBot="1">
      <c r="A67" s="17" t="s">
        <v>63</v>
      </c>
      <c r="B67" s="18" t="s">
        <v>128</v>
      </c>
      <c r="C67" s="19">
        <v>0</v>
      </c>
      <c r="D67" s="19">
        <v>0</v>
      </c>
      <c r="E67" s="19">
        <v>0</v>
      </c>
      <c r="F67" s="27">
        <v>0</v>
      </c>
    </row>
    <row r="77" spans="3:5" ht="18.75" customHeight="1">
      <c r="C77" s="1"/>
      <c r="D77" s="1"/>
      <c r="E77" s="1"/>
    </row>
    <row r="78" spans="3:5" ht="18.75" customHeight="1">
      <c r="C78" s="1"/>
      <c r="D78" s="1"/>
      <c r="E78" s="1"/>
    </row>
    <row r="79" spans="3:5" ht="18.75" customHeight="1">
      <c r="C79" s="1"/>
      <c r="D79" s="1"/>
      <c r="E79" s="1"/>
    </row>
    <row r="80" spans="3:5" ht="18.75" customHeight="1">
      <c r="C80" s="1"/>
      <c r="D80" s="1"/>
      <c r="E80" s="1"/>
    </row>
    <row r="81" spans="3:5" ht="18.75" customHeight="1">
      <c r="C81" s="1"/>
      <c r="D81" s="1"/>
      <c r="E81" s="1"/>
    </row>
    <row r="82" spans="3:5" ht="18.75" customHeight="1">
      <c r="C82" s="1"/>
      <c r="D82" s="1"/>
      <c r="E82" s="1"/>
    </row>
    <row r="83" spans="3:5" ht="18.75" customHeight="1">
      <c r="C83" s="1"/>
      <c r="D83" s="1"/>
      <c r="E83" s="1"/>
    </row>
    <row r="84" spans="3:5" ht="18.75" customHeight="1">
      <c r="C84" s="1"/>
      <c r="D84" s="1"/>
      <c r="E84" s="1"/>
    </row>
    <row r="85" spans="3:5" ht="18.75" customHeight="1">
      <c r="C85" s="1"/>
      <c r="D85" s="1"/>
      <c r="E85" s="1"/>
    </row>
    <row r="86" spans="3:5" ht="18.75" customHeight="1">
      <c r="C86" s="1"/>
      <c r="D86" s="1"/>
      <c r="E86" s="1"/>
    </row>
    <row r="87" spans="3:5" ht="18.75" customHeight="1">
      <c r="C87" s="1"/>
      <c r="D87" s="1"/>
      <c r="E87" s="1"/>
    </row>
    <row r="88" spans="3:5" ht="18.75" customHeight="1">
      <c r="C88" s="1"/>
      <c r="D88" s="1"/>
      <c r="E88" s="1"/>
    </row>
    <row r="89" spans="3:5" ht="18.75" customHeight="1">
      <c r="C89" s="1"/>
      <c r="D89" s="1"/>
      <c r="E89" s="1"/>
    </row>
    <row r="90" spans="3:5" ht="18.75" customHeight="1">
      <c r="C90" s="1"/>
      <c r="D90" s="1"/>
      <c r="E90" s="1"/>
    </row>
    <row r="91" spans="3:5" ht="18.75" customHeight="1">
      <c r="C91" s="1"/>
      <c r="D91" s="1"/>
      <c r="E91" s="1"/>
    </row>
    <row r="92" spans="3:5" ht="18.75" customHeight="1">
      <c r="C92" s="1"/>
      <c r="D92" s="1"/>
      <c r="E92" s="1"/>
    </row>
    <row r="93" spans="3:5" ht="18.75" customHeight="1">
      <c r="C93" s="1"/>
      <c r="D93" s="1"/>
      <c r="E93" s="1"/>
    </row>
    <row r="94" spans="3:5" ht="18.75" customHeight="1">
      <c r="C94" s="1"/>
      <c r="D94" s="1"/>
      <c r="E94" s="1"/>
    </row>
  </sheetData>
  <mergeCells count="3">
    <mergeCell ref="A1:F1"/>
    <mergeCell ref="C2:D2"/>
    <mergeCell ref="F2:F3"/>
  </mergeCells>
  <printOptions/>
  <pageMargins left="0.7086614173228347" right="0.7086614173228347" top="0.7874015748031497" bottom="0.7874015748031497" header="0.3937007874015748" footer="0"/>
  <pageSetup fitToHeight="1" fitToWidth="1" horizontalDpi="300" verticalDpi="300" orientation="portrait" paperSize="8" scale="41" r:id="rId2"/>
  <drawing r:id="rId1"/>
</worksheet>
</file>

<file path=xl/worksheets/sheet2.xml><?xml version="1.0" encoding="utf-8"?>
<worksheet xmlns="http://schemas.openxmlformats.org/spreadsheetml/2006/main" xmlns:r="http://schemas.openxmlformats.org/officeDocument/2006/relationships">
  <dimension ref="A2:D9"/>
  <sheetViews>
    <sheetView tabSelected="1" zoomScale="50" zoomScaleNormal="50" workbookViewId="0" topLeftCell="A4">
      <selection activeCell="K34" sqref="K34"/>
    </sheetView>
  </sheetViews>
  <sheetFormatPr defaultColWidth="11.421875" defaultRowHeight="18.75" customHeight="1"/>
  <cols>
    <col min="1" max="1" width="36.140625" style="1" customWidth="1"/>
    <col min="2" max="2" width="11.421875" style="20" customWidth="1"/>
    <col min="3" max="4" width="13.421875" style="20" customWidth="1"/>
    <col min="5" max="16384" width="11.421875" style="1" customWidth="1"/>
  </cols>
  <sheetData>
    <row r="1" ht="18.75" customHeight="1" thickBot="1"/>
    <row r="2" spans="1:4" ht="18.75" customHeight="1" thickBot="1">
      <c r="A2" s="36" t="s">
        <v>134</v>
      </c>
      <c r="B2" s="37"/>
      <c r="C2" s="37"/>
      <c r="D2" s="38"/>
    </row>
    <row r="3" spans="1:4" ht="28.5" customHeight="1">
      <c r="A3" s="39"/>
      <c r="B3" s="40">
        <v>1990</v>
      </c>
      <c r="C3" s="40">
        <v>2000</v>
      </c>
      <c r="D3" s="41" t="s">
        <v>139</v>
      </c>
    </row>
    <row r="4" spans="1:4" ht="18.75" customHeight="1">
      <c r="A4" s="42" t="s">
        <v>135</v>
      </c>
      <c r="B4" s="43">
        <v>36.53</v>
      </c>
      <c r="C4" s="44">
        <v>42.7919843025698</v>
      </c>
      <c r="D4" s="45">
        <v>0.0676</v>
      </c>
    </row>
    <row r="5" spans="1:4" ht="18.75" customHeight="1">
      <c r="A5" s="42" t="s">
        <v>136</v>
      </c>
      <c r="B5" s="43">
        <v>5.32</v>
      </c>
      <c r="C5" s="29">
        <v>12.257988585721497</v>
      </c>
      <c r="D5" s="45">
        <v>1.4868</v>
      </c>
    </row>
    <row r="6" spans="1:4" ht="18.75" customHeight="1">
      <c r="A6" s="42" t="s">
        <v>141</v>
      </c>
      <c r="B6" s="43">
        <v>11.98</v>
      </c>
      <c r="C6" s="29">
        <v>26.77977546005531</v>
      </c>
      <c r="D6" s="45">
        <v>1.3013</v>
      </c>
    </row>
    <row r="7" spans="1:4" ht="18.75" customHeight="1">
      <c r="A7" s="42" t="s">
        <v>140</v>
      </c>
      <c r="B7" s="43">
        <v>13.38</v>
      </c>
      <c r="C7" s="29">
        <v>19.876824447754004</v>
      </c>
      <c r="D7" s="45">
        <v>0.4858</v>
      </c>
    </row>
    <row r="8" spans="1:4" ht="18.75" customHeight="1" thickBot="1">
      <c r="A8" s="46" t="s">
        <v>137</v>
      </c>
      <c r="B8" s="47">
        <v>2.36</v>
      </c>
      <c r="C8" s="44">
        <v>2.357929776329</v>
      </c>
      <c r="D8" s="48">
        <v>0</v>
      </c>
    </row>
    <row r="9" spans="1:4" ht="18.75" customHeight="1" thickBot="1">
      <c r="A9" s="49" t="s">
        <v>138</v>
      </c>
      <c r="B9" s="50">
        <f>SUM(B4:B8)</f>
        <v>69.57</v>
      </c>
      <c r="C9" s="51">
        <f>SUM(C4:C8)</f>
        <v>104.06450257242962</v>
      </c>
      <c r="D9" s="50">
        <v>46.67</v>
      </c>
    </row>
  </sheetData>
  <mergeCells count="1">
    <mergeCell ref="A2:D2"/>
  </mergeCells>
  <printOptions/>
  <pageMargins left="0.3937007874015748" right="0.3937007874015748" top="0.5905511811023623" bottom="0.3937007874015748"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R000032</cp:lastModifiedBy>
  <cp:lastPrinted>2005-06-29T11:07:41Z</cp:lastPrinted>
  <dcterms:created xsi:type="dcterms:W3CDTF">2004-03-22T10:59:43Z</dcterms:created>
  <dcterms:modified xsi:type="dcterms:W3CDTF">2005-06-29T11:08:24Z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_AdHocReviewCycle">
    <vt:i4>2039098423</vt:i4>
  </property>
  <property fmtid="{D5CDD505-2E9C-101B-9397-08002B2CF9AE}" pid="4" name="_EmailSubje">
    <vt:lpwstr>Contenido página</vt:lpwstr>
  </property>
  <property fmtid="{D5CDD505-2E9C-101B-9397-08002B2CF9AE}" pid="5" name="_AuthorEma">
    <vt:lpwstr>maria.pinilla.marco@cfnavarra.es</vt:lpwstr>
  </property>
  <property fmtid="{D5CDD505-2E9C-101B-9397-08002B2CF9AE}" pid="6" name="_AuthorEmailDisplayNa">
    <vt:lpwstr>Pinilla Marco, María (Medio Ambiente)</vt:lpwstr>
  </property>
</Properties>
</file>