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580" windowHeight="8070" activeTab="0"/>
  </bookViews>
  <sheets>
    <sheet name="Hoja3" sheetId="1" r:id="rId1"/>
    <sheet name="Hoja4" sheetId="2" r:id="rId2"/>
  </sheets>
  <definedNames>
    <definedName name="_xlnm.Print_Area" localSheetId="0">'Hoja3'!$A$1:$F$40</definedName>
    <definedName name="_xlnm.Print_Area" localSheetId="1">'Hoja4'!$A$1:$G$39</definedName>
  </definedNames>
  <calcPr fullCalcOnLoad="1"/>
</workbook>
</file>

<file path=xl/sharedStrings.xml><?xml version="1.0" encoding="utf-8"?>
<sst xmlns="http://schemas.openxmlformats.org/spreadsheetml/2006/main" count="38" uniqueCount="24">
  <si>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</si>
  <si>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</si>
  <si>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</si>
  <si>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</si>
  <si>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</si>
  <si>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</si>
  <si>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</si>
  <si>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</si>
  <si>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</si>
  <si>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</si>
  <si>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</si>
  <si>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</si>
  <si>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PETICIONES A LA WEB DEL SITNA</t>
  </si>
  <si>
    <t>TOTAL</t>
  </si>
  <si>
    <t> </t>
  </si>
  <si>
    <r>
      <t>Petición</t>
    </r>
    <r>
      <rPr>
        <sz val="10"/>
        <rFont val="Arial"/>
        <family val="2"/>
      </rPr>
      <t>: cada demanda de información a un sitio de Internet que recupera contenido correctamente. Si un usuario solicita una página HTML que tiene tres archivos gráficos, la estadística solo contabiliza una petición. Una petición puede asociarse a cada acción del usuario que origina una o más descargas de información desde el servidor.</t>
    </r>
  </si>
  <si>
    <t>WEB SITNA</t>
  </si>
  <si>
    <t>Vuelo virtual</t>
  </si>
  <si>
    <t>IDENA</t>
  </si>
  <si>
    <t>SIGPAC</t>
  </si>
  <si>
    <t>AÑO</t>
  </si>
  <si>
    <t>MES</t>
  </si>
  <si>
    <t>ESTADÍSTICA DE PETICIONES</t>
  </si>
  <si>
    <t>Petición: cada demanda de información a un sitio de Internet que recupera contenido correctamente. Si un usuario solicita una página HTML que tiene tres archivos gráficos, la estadística solo contabiliza una petición. Una petición puede asociarse a cada acción del usuario que origina una o más descargas de información desde el servidor.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</si>
</sst>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8">
    <font>
      <sz val="10"/>
      <name val="Arial"/>
      <family val="0"/>
    </font>
    <font>
      <sz val="10"/>
      <name val="System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50"/>
      <name val="Arial"/>
      <family val="2"/>
    </font>
    <font>
      <b/>
      <sz val="16"/>
      <color indexed="5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1.5"/>
      <name val="Arial"/>
      <family val="2"/>
    </font>
    <font>
      <sz val="11"/>
      <name val="Arial"/>
      <family val="0"/>
    </font>
    <font>
      <sz val="8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1" fillId="0" borderId="2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0" fillId="0" borderId="9" xfId="0" applyFont="1" applyBorder="1" applyAlignment="1">
      <alignment/>
    </xf>
    <xf numFmtId="3" fontId="0" fillId="0" borderId="1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 horizontal="right" wrapText="1"/>
    </xf>
    <xf numFmtId="3" fontId="0" fillId="0" borderId="8" xfId="0" applyNumberFormat="1" applyFont="1" applyBorder="1" applyAlignment="1">
      <alignment/>
    </xf>
    <xf numFmtId="0" fontId="11" fillId="0" borderId="12" xfId="0" applyFont="1" applyFill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13" xfId="0" applyFont="1" applyFill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0" fontId="10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0" xfId="0" applyNumberFormat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EVOLUCIÓN DE LAS PETICIONES A LA WEB DEL SITNA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"/>
          <c:w val="0.964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Hoja3!$B$3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Hoja3!$B$4:$B$15</c:f>
              <c:numCache>
                <c:ptCount val="12"/>
                <c:pt idx="0">
                  <c:v>341496</c:v>
                </c:pt>
                <c:pt idx="1">
                  <c:v>414262</c:v>
                </c:pt>
                <c:pt idx="2">
                  <c:v>480653</c:v>
                </c:pt>
                <c:pt idx="3">
                  <c:v>485029</c:v>
                </c:pt>
                <c:pt idx="4">
                  <c:v>519872</c:v>
                </c:pt>
                <c:pt idx="5">
                  <c:v>401958</c:v>
                </c:pt>
                <c:pt idx="6">
                  <c:v>310927</c:v>
                </c:pt>
                <c:pt idx="7">
                  <c:v>357071</c:v>
                </c:pt>
                <c:pt idx="8">
                  <c:v>408552</c:v>
                </c:pt>
                <c:pt idx="9">
                  <c:v>505505</c:v>
                </c:pt>
                <c:pt idx="10">
                  <c:v>570225</c:v>
                </c:pt>
                <c:pt idx="11">
                  <c:v>412551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Hoja3!$C$3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Hoja3!$C$4:$C$15</c:f>
              <c:numCache>
                <c:ptCount val="12"/>
                <c:pt idx="0">
                  <c:v>516358</c:v>
                </c:pt>
                <c:pt idx="1">
                  <c:v>657891</c:v>
                </c:pt>
                <c:pt idx="2">
                  <c:v>556684</c:v>
                </c:pt>
                <c:pt idx="3">
                  <c:v>613054</c:v>
                </c:pt>
                <c:pt idx="4">
                  <c:v>698462</c:v>
                </c:pt>
                <c:pt idx="5">
                  <c:v>609370</c:v>
                </c:pt>
                <c:pt idx="6">
                  <c:v>436125</c:v>
                </c:pt>
                <c:pt idx="7">
                  <c:v>547529</c:v>
                </c:pt>
                <c:pt idx="8">
                  <c:v>603018</c:v>
                </c:pt>
                <c:pt idx="9">
                  <c:v>665616</c:v>
                </c:pt>
                <c:pt idx="10">
                  <c:v>704047</c:v>
                </c:pt>
                <c:pt idx="11">
                  <c:v>561086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Hoja3!$D$3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Hoja3!$D$4:$D$15</c:f>
              <c:numCache>
                <c:ptCount val="12"/>
                <c:pt idx="0">
                  <c:v>606671</c:v>
                </c:pt>
                <c:pt idx="1">
                  <c:v>791393</c:v>
                </c:pt>
                <c:pt idx="2">
                  <c:v>831432</c:v>
                </c:pt>
                <c:pt idx="3">
                  <c:v>1344707</c:v>
                </c:pt>
                <c:pt idx="4">
                  <c:v>1384451</c:v>
                </c:pt>
                <c:pt idx="5">
                  <c:v>800238</c:v>
                </c:pt>
                <c:pt idx="6">
                  <c:v>608340</c:v>
                </c:pt>
                <c:pt idx="7">
                  <c:v>707869</c:v>
                </c:pt>
                <c:pt idx="8">
                  <c:v>880937</c:v>
                </c:pt>
                <c:pt idx="9">
                  <c:v>1173720</c:v>
                </c:pt>
                <c:pt idx="10">
                  <c:v>1091207</c:v>
                </c:pt>
                <c:pt idx="11">
                  <c:v>866314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Hoja3!$E$3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Hoja3!$E$4:$E$15</c:f>
              <c:numCache>
                <c:ptCount val="12"/>
                <c:pt idx="0">
                  <c:v>1035581</c:v>
                </c:pt>
                <c:pt idx="1">
                  <c:v>1167192</c:v>
                </c:pt>
                <c:pt idx="2">
                  <c:v>1213764</c:v>
                </c:pt>
                <c:pt idx="3">
                  <c:v>1072640</c:v>
                </c:pt>
                <c:pt idx="4">
                  <c:v>1232690</c:v>
                </c:pt>
                <c:pt idx="5">
                  <c:v>1202704</c:v>
                </c:pt>
                <c:pt idx="6">
                  <c:v>912372</c:v>
                </c:pt>
                <c:pt idx="7">
                  <c:v>1047408</c:v>
                </c:pt>
                <c:pt idx="8">
                  <c:v>1105036</c:v>
                </c:pt>
                <c:pt idx="9">
                  <c:v>1325649</c:v>
                </c:pt>
                <c:pt idx="10">
                  <c:v>1457948</c:v>
                </c:pt>
                <c:pt idx="11">
                  <c:v>1044190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Hoja3!$F$3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Hoja3!$F$4:$F$15</c:f>
              <c:numCache>
                <c:ptCount val="12"/>
                <c:pt idx="0">
                  <c:v>1289630</c:v>
                </c:pt>
                <c:pt idx="1">
                  <c:v>1270526</c:v>
                </c:pt>
                <c:pt idx="2">
                  <c:v>1504609</c:v>
                </c:pt>
                <c:pt idx="3">
                  <c:v>1508452</c:v>
                </c:pt>
                <c:pt idx="4">
                  <c:v>1675084</c:v>
                </c:pt>
                <c:pt idx="5">
                  <c:v>1516720</c:v>
                </c:pt>
                <c:pt idx="6">
                  <c:v>1096637</c:v>
                </c:pt>
                <c:pt idx="7">
                  <c:v>1431394</c:v>
                </c:pt>
                <c:pt idx="8">
                  <c:v>1522903</c:v>
                </c:pt>
                <c:pt idx="9">
                  <c:v>1785071</c:v>
                </c:pt>
                <c:pt idx="10">
                  <c:v>1747064</c:v>
                </c:pt>
                <c:pt idx="11">
                  <c:v>1328771</c:v>
                </c:pt>
              </c:numCache>
            </c:numRef>
          </c:val>
          <c:smooth val="0"/>
        </c:ser>
        <c:axId val="14658227"/>
        <c:axId val="64815180"/>
      </c:line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15180"/>
        <c:crosses val="autoZero"/>
        <c:auto val="1"/>
        <c:lblOffset val="100"/>
        <c:noMultiLvlLbl val="0"/>
      </c:catAx>
      <c:valAx>
        <c:axId val="64815180"/>
        <c:scaling>
          <c:orientation val="minMax"/>
          <c:min val="2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5822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020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PETICIONES WEB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85"/>
          <c:w val="0.9825"/>
          <c:h val="0.803"/>
        </c:manualLayout>
      </c:layout>
      <c:lineChart>
        <c:grouping val="standard"/>
        <c:varyColors val="0"/>
        <c:ser>
          <c:idx val="1"/>
          <c:order val="0"/>
          <c:tx>
            <c:strRef>
              <c:f>Hoja4!$C$2</c:f>
              <c:strCache>
                <c:ptCount val="1"/>
                <c:pt idx="0">
                  <c:v>WEB SITNA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Hoja4!$C$3:$C$14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Hoja4!$D$2</c:f>
              <c:strCache>
                <c:ptCount val="1"/>
                <c:pt idx="0">
                  <c:v>Vuelo virtual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Hoja4!$D$3:$D$14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Hoja4!$E$2</c:f>
              <c:strCache>
                <c:ptCount val="1"/>
                <c:pt idx="0">
                  <c:v>SIGPAC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Hoja4!$E$3:$E$14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Hoja4!$F$2</c:f>
              <c:strCache>
                <c:ptCount val="1"/>
                <c:pt idx="0">
                  <c:v>IDENA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Hoja4!$F$3:$F$14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Hoja4!$G$2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Hoja4!$G$3:$G$14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6465709"/>
        <c:axId val="15538198"/>
      </c:lineChart>
      <c:catAx>
        <c:axId val="46465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38198"/>
        <c:crosses val="autoZero"/>
        <c:auto val="1"/>
        <c:lblOffset val="100"/>
        <c:noMultiLvlLbl val="0"/>
      </c:catAx>
      <c:valAx>
        <c:axId val="155381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657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0025"/>
          <c:w val="0.99825"/>
          <c:h val="0.0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6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9050" y="2924175"/>
        <a:ext cx="51816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142875</xdr:rowOff>
    </xdr:from>
    <xdr:to>
      <xdr:col>6</xdr:col>
      <xdr:colOff>752475</xdr:colOff>
      <xdr:row>37</xdr:row>
      <xdr:rowOff>9525</xdr:rowOff>
    </xdr:to>
    <xdr:graphicFrame>
      <xdr:nvGraphicFramePr>
        <xdr:cNvPr id="1" name="Chart 4"/>
        <xdr:cNvGraphicFramePr/>
      </xdr:nvGraphicFramePr>
      <xdr:xfrm>
        <a:off x="0" y="3286125"/>
        <a:ext cx="55530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A1">
      <selection activeCell="H11" sqref="H11"/>
    </sheetView>
  </sheetViews>
  <sheetFormatPr defaultColWidth="11.421875" defaultRowHeight="12.75"/>
  <cols>
    <col min="1" max="1" width="18.00390625" style="0" bestFit="1" customWidth="1"/>
    <col min="4" max="4" width="12.8515625" style="0" customWidth="1"/>
    <col min="5" max="5" width="12.57421875" style="0" customWidth="1"/>
    <col min="6" max="6" width="11.7109375" style="0" bestFit="1" customWidth="1"/>
  </cols>
  <sheetData>
    <row r="1" spans="1:7" ht="20.25" customHeight="1">
      <c r="A1" s="54" t="s">
        <v>12</v>
      </c>
      <c r="B1" s="55"/>
      <c r="C1" s="55"/>
      <c r="D1" s="55"/>
      <c r="E1" s="55"/>
      <c r="F1" s="56"/>
      <c r="G1" s="1"/>
    </row>
    <row r="2" spans="1:6" ht="12.75">
      <c r="A2" s="57"/>
      <c r="B2" s="58"/>
      <c r="C2" s="58"/>
      <c r="D2" s="58"/>
      <c r="E2" s="58"/>
      <c r="F2" s="59"/>
    </row>
    <row r="3" spans="1:6" ht="13.5" thickBot="1">
      <c r="A3" s="23"/>
      <c r="B3" s="24">
        <v>2001</v>
      </c>
      <c r="C3" s="24">
        <v>2002</v>
      </c>
      <c r="D3" s="24">
        <v>2003</v>
      </c>
      <c r="E3" s="24">
        <v>2004</v>
      </c>
      <c r="F3" s="25">
        <v>2005</v>
      </c>
    </row>
    <row r="4" spans="1:6" ht="12.75">
      <c r="A4" s="26" t="s">
        <v>0</v>
      </c>
      <c r="B4" s="27">
        <v>341496</v>
      </c>
      <c r="C4" s="27">
        <v>516358</v>
      </c>
      <c r="D4" s="27">
        <v>606671</v>
      </c>
      <c r="E4" s="27">
        <v>1035581</v>
      </c>
      <c r="F4" s="28">
        <v>1289630</v>
      </c>
    </row>
    <row r="5" spans="1:6" ht="12.75">
      <c r="A5" s="14" t="s">
        <v>1</v>
      </c>
      <c r="B5" s="4">
        <v>414262</v>
      </c>
      <c r="C5" s="4">
        <v>657891</v>
      </c>
      <c r="D5" s="4">
        <v>791393</v>
      </c>
      <c r="E5" s="4">
        <v>1167192</v>
      </c>
      <c r="F5" s="16">
        <v>1270526</v>
      </c>
    </row>
    <row r="6" spans="1:6" ht="12.75">
      <c r="A6" s="14" t="s">
        <v>2</v>
      </c>
      <c r="B6" s="4">
        <v>480653</v>
      </c>
      <c r="C6" s="4">
        <v>556684</v>
      </c>
      <c r="D6" s="4">
        <v>831432</v>
      </c>
      <c r="E6" s="4">
        <v>1213764</v>
      </c>
      <c r="F6" s="16">
        <v>1504609</v>
      </c>
    </row>
    <row r="7" spans="1:6" ht="12.75">
      <c r="A7" s="14" t="s">
        <v>3</v>
      </c>
      <c r="B7" s="4">
        <v>485029</v>
      </c>
      <c r="C7" s="4">
        <v>613054</v>
      </c>
      <c r="D7" s="4">
        <v>1344707</v>
      </c>
      <c r="E7" s="4">
        <v>1072640</v>
      </c>
      <c r="F7" s="16">
        <v>1508452</v>
      </c>
    </row>
    <row r="8" spans="1:6" ht="12.75">
      <c r="A8" s="14" t="s">
        <v>4</v>
      </c>
      <c r="B8" s="4">
        <v>519872</v>
      </c>
      <c r="C8" s="4">
        <v>698462</v>
      </c>
      <c r="D8" s="4">
        <v>1384451</v>
      </c>
      <c r="E8" s="4">
        <v>1232690</v>
      </c>
      <c r="F8" s="16">
        <v>1675084</v>
      </c>
    </row>
    <row r="9" spans="1:6" ht="12.75">
      <c r="A9" s="14" t="s">
        <v>5</v>
      </c>
      <c r="B9" s="4">
        <v>401958</v>
      </c>
      <c r="C9" s="4">
        <v>609370</v>
      </c>
      <c r="D9" s="4">
        <v>800238</v>
      </c>
      <c r="E9" s="4">
        <v>1202704</v>
      </c>
      <c r="F9" s="16">
        <v>1516720</v>
      </c>
    </row>
    <row r="10" spans="1:6" ht="12.75">
      <c r="A10" s="14" t="s">
        <v>6</v>
      </c>
      <c r="B10" s="4">
        <v>310927</v>
      </c>
      <c r="C10" s="4">
        <v>436125</v>
      </c>
      <c r="D10" s="4">
        <v>608340</v>
      </c>
      <c r="E10" s="4">
        <v>912372</v>
      </c>
      <c r="F10" s="16">
        <v>1096637</v>
      </c>
    </row>
    <row r="11" spans="1:6" ht="12.75">
      <c r="A11" s="14" t="s">
        <v>7</v>
      </c>
      <c r="B11" s="4">
        <v>357071</v>
      </c>
      <c r="C11" s="4">
        <v>547529</v>
      </c>
      <c r="D11" s="4">
        <v>707869</v>
      </c>
      <c r="E11" s="4">
        <v>1047408</v>
      </c>
      <c r="F11" s="16">
        <v>1431394</v>
      </c>
    </row>
    <row r="12" spans="1:6" ht="12.75">
      <c r="A12" s="14" t="s">
        <v>8</v>
      </c>
      <c r="B12" s="4">
        <v>408552</v>
      </c>
      <c r="C12" s="4">
        <v>603018</v>
      </c>
      <c r="D12" s="4">
        <v>880937</v>
      </c>
      <c r="E12" s="6">
        <v>1105036</v>
      </c>
      <c r="F12" s="16">
        <v>1522903</v>
      </c>
    </row>
    <row r="13" spans="1:6" ht="12.75">
      <c r="A13" s="14" t="s">
        <v>9</v>
      </c>
      <c r="B13" s="4">
        <v>505505</v>
      </c>
      <c r="C13" s="4">
        <v>665616</v>
      </c>
      <c r="D13" s="4">
        <v>1173720</v>
      </c>
      <c r="E13" s="6">
        <v>1325649</v>
      </c>
      <c r="F13" s="16">
        <v>1785071</v>
      </c>
    </row>
    <row r="14" spans="1:6" ht="12.75">
      <c r="A14" s="14" t="s">
        <v>10</v>
      </c>
      <c r="B14" s="4">
        <v>570225</v>
      </c>
      <c r="C14" s="4">
        <v>704047</v>
      </c>
      <c r="D14" s="4">
        <v>1091207</v>
      </c>
      <c r="E14" s="6">
        <v>1457948</v>
      </c>
      <c r="F14" s="16">
        <v>1747064</v>
      </c>
    </row>
    <row r="15" spans="1:6" ht="13.5" thickBot="1">
      <c r="A15" s="29" t="s">
        <v>11</v>
      </c>
      <c r="B15" s="30">
        <v>412551</v>
      </c>
      <c r="C15" s="30">
        <v>561086</v>
      </c>
      <c r="D15" s="30">
        <v>866314</v>
      </c>
      <c r="E15" s="31">
        <v>1044190</v>
      </c>
      <c r="F15" s="19">
        <v>1328771</v>
      </c>
    </row>
    <row r="16" spans="1:6" s="2" customFormat="1" ht="16.5" thickBot="1">
      <c r="A16" s="32" t="s">
        <v>13</v>
      </c>
      <c r="B16" s="33">
        <f>SUM(B4:B15)</f>
        <v>5208101</v>
      </c>
      <c r="C16" s="33">
        <f>SUM(C4:C15)</f>
        <v>7169240</v>
      </c>
      <c r="D16" s="33">
        <f>SUM(D4:D15)</f>
        <v>11087279</v>
      </c>
      <c r="E16" s="33">
        <f>SUM(E4:E15)</f>
        <v>13817174</v>
      </c>
      <c r="F16" s="34">
        <f>SUM(F4:F15)</f>
        <v>17676861</v>
      </c>
    </row>
    <row r="40" spans="1:6" ht="57.75" customHeight="1">
      <c r="A40" s="51" t="s">
        <v>15</v>
      </c>
      <c r="B40" s="52"/>
      <c r="C40" s="52"/>
      <c r="D40" s="52"/>
      <c r="E40" s="52"/>
      <c r="F40" s="53"/>
    </row>
    <row r="42" ht="12.75">
      <c r="A42" s="5" t="s">
        <v>14</v>
      </c>
    </row>
  </sheetData>
  <mergeCells count="2">
    <mergeCell ref="A40:F40"/>
    <mergeCell ref="A1:F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I3" sqref="I3"/>
    </sheetView>
  </sheetViews>
  <sheetFormatPr defaultColWidth="11.421875" defaultRowHeight="12.75"/>
  <cols>
    <col min="2" max="2" width="18.00390625" style="0" bestFit="1" customWidth="1"/>
    <col min="3" max="3" width="10.7109375" style="0" customWidth="1"/>
    <col min="4" max="4" width="9.00390625" style="0" customWidth="1"/>
  </cols>
  <sheetData>
    <row r="1" spans="1:16" ht="49.5" customHeight="1" thickBot="1">
      <c r="A1" s="60" t="s">
        <v>22</v>
      </c>
      <c r="B1" s="61"/>
      <c r="C1" s="61"/>
      <c r="D1" s="61"/>
      <c r="E1" s="61"/>
      <c r="F1" s="61"/>
      <c r="G1" s="62"/>
      <c r="H1" s="8"/>
      <c r="I1" s="8"/>
      <c r="J1" s="8"/>
      <c r="K1" s="8"/>
      <c r="L1" s="8"/>
      <c r="M1" s="8"/>
      <c r="N1" s="8"/>
      <c r="O1" s="8"/>
      <c r="P1" s="8"/>
    </row>
    <row r="2" spans="1:16" ht="26.25" thickBot="1">
      <c r="A2" s="35" t="s">
        <v>20</v>
      </c>
      <c r="B2" s="36" t="s">
        <v>21</v>
      </c>
      <c r="C2" s="37" t="s">
        <v>16</v>
      </c>
      <c r="D2" s="38" t="s">
        <v>17</v>
      </c>
      <c r="E2" s="39" t="s">
        <v>19</v>
      </c>
      <c r="F2" s="40" t="s">
        <v>18</v>
      </c>
      <c r="G2" s="41" t="s">
        <v>13</v>
      </c>
      <c r="H2" s="8"/>
      <c r="I2" s="8"/>
      <c r="J2" s="8"/>
      <c r="K2" s="8"/>
      <c r="L2" s="8"/>
      <c r="M2" s="8"/>
      <c r="N2" s="8"/>
      <c r="O2" s="8"/>
      <c r="P2" s="8"/>
    </row>
    <row r="3" spans="1:16" ht="15">
      <c r="A3" s="42">
        <v>2005</v>
      </c>
      <c r="B3" s="43" t="s">
        <v>0</v>
      </c>
      <c r="C3" s="44">
        <v>1289630</v>
      </c>
      <c r="D3" s="44">
        <v>21566</v>
      </c>
      <c r="E3" s="44">
        <v>614232</v>
      </c>
      <c r="F3" s="44"/>
      <c r="G3" s="45">
        <f aca="true" t="shared" si="0" ref="G3:G14">SUM(C3:F3)</f>
        <v>1925428</v>
      </c>
      <c r="H3" s="21"/>
      <c r="I3" s="8"/>
      <c r="J3" s="8"/>
      <c r="K3" s="8"/>
      <c r="L3" s="8"/>
      <c r="M3" s="8"/>
      <c r="N3" s="8"/>
      <c r="O3" s="8"/>
      <c r="P3" s="8"/>
    </row>
    <row r="4" spans="1:16" ht="15">
      <c r="A4" s="9"/>
      <c r="B4" s="7" t="s">
        <v>1</v>
      </c>
      <c r="C4" s="6">
        <v>1270526</v>
      </c>
      <c r="D4" s="6">
        <v>20473</v>
      </c>
      <c r="E4" s="6">
        <v>497405</v>
      </c>
      <c r="F4" s="6"/>
      <c r="G4" s="10">
        <f t="shared" si="0"/>
        <v>1788404</v>
      </c>
      <c r="H4" s="21"/>
      <c r="I4" s="8"/>
      <c r="J4" s="8"/>
      <c r="K4" s="8"/>
      <c r="L4" s="8"/>
      <c r="M4" s="8"/>
      <c r="N4" s="8"/>
      <c r="O4" s="8"/>
      <c r="P4" s="8"/>
    </row>
    <row r="5" spans="1:16" ht="12.75">
      <c r="A5" s="14"/>
      <c r="B5" s="3" t="s">
        <v>2</v>
      </c>
      <c r="C5" s="6">
        <v>1504609</v>
      </c>
      <c r="D5" s="6">
        <v>26746</v>
      </c>
      <c r="E5" s="6">
        <v>396097</v>
      </c>
      <c r="F5" s="6">
        <v>151122</v>
      </c>
      <c r="G5" s="10">
        <f t="shared" si="0"/>
        <v>2078574</v>
      </c>
      <c r="H5" s="21"/>
      <c r="I5" s="8"/>
      <c r="J5" s="8"/>
      <c r="K5" s="8"/>
      <c r="L5" s="8"/>
      <c r="M5" s="8"/>
      <c r="N5" s="8"/>
      <c r="O5" s="8"/>
      <c r="P5" s="8"/>
    </row>
    <row r="6" spans="1:16" s="12" customFormat="1" ht="12.75">
      <c r="A6" s="14"/>
      <c r="B6" s="3" t="s">
        <v>3</v>
      </c>
      <c r="C6" s="6">
        <v>1508452</v>
      </c>
      <c r="D6" s="6">
        <v>26073</v>
      </c>
      <c r="E6" s="6">
        <v>258629</v>
      </c>
      <c r="F6" s="6">
        <v>56491</v>
      </c>
      <c r="G6" s="10">
        <f t="shared" si="0"/>
        <v>1849645</v>
      </c>
      <c r="H6" s="21"/>
      <c r="I6" s="11"/>
      <c r="J6" s="11"/>
      <c r="K6" s="11"/>
      <c r="L6" s="11"/>
      <c r="M6" s="11"/>
      <c r="N6" s="11"/>
      <c r="O6" s="11"/>
      <c r="P6" s="11"/>
    </row>
    <row r="7" spans="1:16" ht="12.75">
      <c r="A7" s="14"/>
      <c r="B7" s="3" t="s">
        <v>4</v>
      </c>
      <c r="C7" s="6">
        <v>1675084</v>
      </c>
      <c r="D7" s="13">
        <v>19111</v>
      </c>
      <c r="E7" s="13">
        <v>172795</v>
      </c>
      <c r="F7" s="6">
        <v>43462</v>
      </c>
      <c r="G7" s="10">
        <f t="shared" si="0"/>
        <v>1910452</v>
      </c>
      <c r="H7" s="21"/>
      <c r="I7" s="8"/>
      <c r="J7" s="8"/>
      <c r="K7" s="8"/>
      <c r="L7" s="8"/>
      <c r="M7" s="8"/>
      <c r="N7" s="8"/>
      <c r="O7" s="8"/>
      <c r="P7" s="8"/>
    </row>
    <row r="8" spans="1:8" ht="12.75">
      <c r="A8" s="22"/>
      <c r="B8" s="7" t="s">
        <v>5</v>
      </c>
      <c r="C8" s="6">
        <v>1516720</v>
      </c>
      <c r="D8" s="6">
        <v>19004</v>
      </c>
      <c r="E8" s="13">
        <v>128075</v>
      </c>
      <c r="F8" s="6">
        <v>60453</v>
      </c>
      <c r="G8" s="10">
        <f t="shared" si="0"/>
        <v>1724252</v>
      </c>
      <c r="H8" s="21"/>
    </row>
    <row r="9" spans="1:16" ht="12.75">
      <c r="A9" s="14"/>
      <c r="B9" s="3" t="s">
        <v>6</v>
      </c>
      <c r="C9" s="6">
        <v>1096637</v>
      </c>
      <c r="D9" s="6">
        <v>27880</v>
      </c>
      <c r="E9" s="6">
        <v>100300</v>
      </c>
      <c r="F9" s="6">
        <v>33098</v>
      </c>
      <c r="G9" s="10">
        <f t="shared" si="0"/>
        <v>1257915</v>
      </c>
      <c r="H9" s="21"/>
      <c r="I9" s="8"/>
      <c r="J9" s="8"/>
      <c r="K9" s="8"/>
      <c r="L9" s="8"/>
      <c r="M9" s="8"/>
      <c r="N9" s="8"/>
      <c r="O9" s="8"/>
      <c r="P9" s="8"/>
    </row>
    <row r="10" spans="1:16" ht="12.75">
      <c r="A10" s="14"/>
      <c r="B10" s="7" t="s">
        <v>7</v>
      </c>
      <c r="C10" s="6">
        <v>1431394</v>
      </c>
      <c r="D10" s="6">
        <v>23816</v>
      </c>
      <c r="E10" s="6">
        <v>134795</v>
      </c>
      <c r="F10" s="6">
        <v>42571</v>
      </c>
      <c r="G10" s="10">
        <f t="shared" si="0"/>
        <v>1632576</v>
      </c>
      <c r="H10" s="21"/>
      <c r="I10" s="8"/>
      <c r="J10" s="8"/>
      <c r="K10" s="8"/>
      <c r="L10" s="8"/>
      <c r="M10" s="8"/>
      <c r="N10" s="8"/>
      <c r="O10" s="8"/>
      <c r="P10" s="8"/>
    </row>
    <row r="11" spans="1:16" ht="12.75">
      <c r="A11" s="14"/>
      <c r="B11" s="7" t="s">
        <v>8</v>
      </c>
      <c r="C11" s="6">
        <v>1522903</v>
      </c>
      <c r="D11" s="6">
        <v>16318</v>
      </c>
      <c r="E11" s="6">
        <v>133228</v>
      </c>
      <c r="F11" s="6">
        <v>50079</v>
      </c>
      <c r="G11" s="10">
        <f t="shared" si="0"/>
        <v>1722528</v>
      </c>
      <c r="H11" s="21"/>
      <c r="I11" s="8"/>
      <c r="J11" s="8"/>
      <c r="K11" s="8"/>
      <c r="L11" s="8"/>
      <c r="M11" s="8"/>
      <c r="N11" s="8"/>
      <c r="O11" s="8"/>
      <c r="P11" s="8"/>
    </row>
    <row r="12" spans="1:16" ht="12.75">
      <c r="A12" s="14"/>
      <c r="B12" s="7" t="s">
        <v>9</v>
      </c>
      <c r="C12" s="6">
        <v>1785071</v>
      </c>
      <c r="D12" s="6">
        <v>16981</v>
      </c>
      <c r="E12" s="6">
        <v>157590</v>
      </c>
      <c r="F12" s="6">
        <v>48051</v>
      </c>
      <c r="G12" s="10">
        <f t="shared" si="0"/>
        <v>2007693</v>
      </c>
      <c r="H12" s="21"/>
      <c r="I12" s="8"/>
      <c r="J12" s="8"/>
      <c r="K12" s="8"/>
      <c r="L12" s="8"/>
      <c r="M12" s="8"/>
      <c r="N12" s="8"/>
      <c r="O12" s="8"/>
      <c r="P12" s="8"/>
    </row>
    <row r="13" spans="1:16" ht="12.75">
      <c r="A13" s="22"/>
      <c r="B13" s="7" t="s">
        <v>10</v>
      </c>
      <c r="C13" s="6">
        <v>1747064</v>
      </c>
      <c r="D13" s="6">
        <v>16525</v>
      </c>
      <c r="E13" s="6">
        <v>375221</v>
      </c>
      <c r="F13" s="6">
        <v>84590</v>
      </c>
      <c r="G13" s="10">
        <f t="shared" si="0"/>
        <v>2223400</v>
      </c>
      <c r="H13" s="17"/>
      <c r="I13" s="8"/>
      <c r="J13" s="8"/>
      <c r="K13" s="8"/>
      <c r="L13" s="8"/>
      <c r="M13" s="8"/>
      <c r="N13" s="8"/>
      <c r="O13" s="8"/>
      <c r="P13" s="8"/>
    </row>
    <row r="14" spans="1:16" ht="13.5" thickBot="1">
      <c r="A14" s="46"/>
      <c r="B14" s="20" t="s">
        <v>11</v>
      </c>
      <c r="C14" s="15">
        <v>1328771</v>
      </c>
      <c r="D14" s="15">
        <v>12700</v>
      </c>
      <c r="E14" s="15">
        <v>99656</v>
      </c>
      <c r="F14" s="15">
        <v>71452</v>
      </c>
      <c r="G14" s="18">
        <f t="shared" si="0"/>
        <v>1512579</v>
      </c>
      <c r="H14" s="8"/>
      <c r="I14" s="8"/>
      <c r="J14" s="8"/>
      <c r="K14" s="8"/>
      <c r="L14" s="8"/>
      <c r="M14" s="8"/>
      <c r="N14" s="8"/>
      <c r="O14" s="8"/>
      <c r="P14" s="8"/>
    </row>
    <row r="15" spans="1:7" ht="13.5" thickBot="1">
      <c r="A15" s="47"/>
      <c r="B15" s="48" t="s">
        <v>13</v>
      </c>
      <c r="C15" s="49">
        <f>SUM(C3:C14)</f>
        <v>17676861</v>
      </c>
      <c r="D15" s="49">
        <f>SUM(D3:D14)</f>
        <v>247193</v>
      </c>
      <c r="E15" s="49">
        <f>SUM(E3:E14)</f>
        <v>3068023</v>
      </c>
      <c r="F15" s="49">
        <f>SUM(F3:F14)</f>
        <v>641369</v>
      </c>
      <c r="G15" s="50">
        <f>SUM(G3:G14)</f>
        <v>21633446</v>
      </c>
    </row>
    <row r="39" spans="1:7" ht="51.75" customHeight="1">
      <c r="A39" s="63" t="s">
        <v>23</v>
      </c>
      <c r="B39" s="63"/>
      <c r="C39" s="63"/>
      <c r="D39" s="63"/>
      <c r="E39" s="63"/>
      <c r="F39" s="63"/>
      <c r="G39" s="63"/>
    </row>
  </sheetData>
  <mergeCells count="2">
    <mergeCell ref="A1:G1"/>
    <mergeCell ref="A39:G39"/>
  </mergeCells>
  <printOptions/>
  <pageMargins left="0.75" right="0.75" top="1.42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Valentín</dc:creator>
  <cp:keywords/>
  <dc:description/>
  <cp:lastModifiedBy>N222737</cp:lastModifiedBy>
  <cp:lastPrinted>2006-01-10T17:40:28Z</cp:lastPrinted>
  <dcterms:created xsi:type="dcterms:W3CDTF">2004-07-27T12:25:18Z</dcterms:created>
  <dcterms:modified xsi:type="dcterms:W3CDTF">2006-01-12T12:40:26Z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486557945</vt:i4>
  </property>
  <property fmtid="{D5CDD505-2E9C-101B-9397-08002B2CF9AE}" pid="3" name="_EmailSubject">
    <vt:lpwstr>Para la INTRANET SITNA</vt:lpwstr>
  </property>
  <property fmtid="{D5CDD505-2E9C-101B-9397-08002B2CF9AE}" pid="4" name="_AuthorEmail">
    <vt:lpwstr>andres.valentin.gonzalez@cfnavarra.es</vt:lpwstr>
  </property>
  <property fmtid="{D5CDD505-2E9C-101B-9397-08002B2CF9AE}" pid="5" name="_AuthorEmailDisplayName">
    <vt:lpwstr>Valentín González, Andrés (Organización)</vt:lpwstr>
  </property>
  <property fmtid="{D5CDD505-2E9C-101B-9397-08002B2CF9AE}" pid="6" name="_ReviewingToolsShownOnce">
    <vt:lpwstr/>
  </property>
</Properties>
</file>