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3020" windowHeight="5610" activeTab="0"/>
  </bookViews>
  <sheets>
    <sheet name="Julio 2016" sheetId="1" r:id="rId1"/>
  </sheets>
  <definedNames>
    <definedName name="_xlnm.Print_Area" localSheetId="0">'Julio 2016'!$A$1:$J$69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18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<sst xmlns="http://schemas.openxmlformats.org/spreadsheetml/2006/main" count="9" uniqueCount="9">
  <si>
    <t>Variación Mes Anterior</t>
  </si>
  <si>
    <t>Variación Mes Anterior (%)</t>
  </si>
  <si>
    <t>INFORME EVOLUCIÓN AFILIACIÓN MEDIA</t>
  </si>
  <si>
    <t>Afiliación Media Total</t>
  </si>
  <si>
    <t>Variación Mismo Mes Año Anterior</t>
  </si>
  <si>
    <t>Variación Mismo Mes Año Anterior (%)</t>
  </si>
  <si>
    <t>INF 73/2016</t>
  </si>
  <si>
    <t>(Julio 2016)</t>
  </si>
  <si>
    <t>JULIO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</si>
</sst>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#,##0_);\(#,##0\)"/>
    <numFmt numFmtId="178" formatCode="mmmm&quot; de &quot;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.75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22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23" borderId="10" xfId="0" applyNumberFormat="1" applyFont="1" applyFill="1" applyBorder="1" applyAlignment="1">
      <alignment vertical="center"/>
    </xf>
    <xf numFmtId="3" fontId="5" fillId="23" borderId="10" xfId="0" applyNumberFormat="1" applyFont="1" applyFill="1" applyBorder="1" applyAlignment="1" quotePrefix="1">
      <alignment horizontal="right" vertical="center"/>
    </xf>
    <xf numFmtId="3" fontId="5" fillId="23" borderId="10" xfId="0" applyNumberFormat="1" applyFont="1" applyFill="1" applyBorder="1" applyAlignment="1">
      <alignment horizontal="right" vertical="center"/>
    </xf>
    <xf numFmtId="10" fontId="5" fillId="23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justify"/>
    </xf>
    <xf numFmtId="10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Julio (2008-2016)</a:t>
            </a:r>
          </a:p>
        </c:rich>
      </c:tx>
      <c:layout>
        <c:manualLayout>
          <c:xMode val="factor"/>
          <c:yMode val="factor"/>
          <c:x val="-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125"/>
          <c:w val="0.7847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'Julio 2016'!$A$36</c:f>
              <c:strCache>
                <c:ptCount val="1"/>
                <c:pt idx="0">
                  <c:v>Afiliación Media 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'Julio 2016'!$B$35:$J$35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'Julio 2016'!$B$36:$J$36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6075"/>
          <c:w val="0.180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103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41</xdr:row>
      <xdr:rowOff>66675</xdr:rowOff>
    </xdr:from>
    <xdr:to>
      <xdr:col>9</xdr:col>
      <xdr:colOff>457200</xdr:colOff>
      <xdr:row>67</xdr:row>
      <xdr:rowOff>76200</xdr:rowOff>
    </xdr:to>
    <xdr:graphicFrame>
      <xdr:nvGraphicFramePr>
        <xdr:cNvPr id="3" name="Gráfico 25"/>
        <xdr:cNvGraphicFramePr/>
      </xdr:nvGraphicFramePr>
      <xdr:xfrm>
        <a:off x="133350" y="81724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zoomScaleSheetLayoutView="100" workbookViewId="0" topLeftCell="A1">
      <selection activeCell="B41" sqref="B41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6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9" t="s">
        <v>2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0.25">
      <c r="A14" s="39" t="s">
        <v>7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6:7" ht="20.25">
      <c r="F15" s="12"/>
      <c r="G15" s="13"/>
    </row>
    <row r="16" spans="1:10" ht="15.75">
      <c r="A16" s="26"/>
      <c r="B16" s="27"/>
      <c r="C16" s="27"/>
      <c r="D16" s="28"/>
      <c r="E16" s="28"/>
      <c r="F16" s="28"/>
      <c r="G16" s="28"/>
      <c r="H16" s="28"/>
      <c r="I16" s="28"/>
      <c r="J16" s="28"/>
    </row>
    <row r="17" spans="1:10" ht="14.25">
      <c r="A17" s="17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4.25">
      <c r="A18" s="17"/>
      <c r="B18" s="29"/>
      <c r="C18" s="29"/>
      <c r="D18" s="29"/>
      <c r="E18" s="29"/>
      <c r="F18" s="29"/>
      <c r="G18" s="29"/>
      <c r="H18" s="29"/>
      <c r="I18" s="29"/>
      <c r="J18" s="31"/>
    </row>
    <row r="19" spans="1:10" ht="14.25">
      <c r="A19" s="17"/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14.25">
      <c r="A20" s="17"/>
      <c r="B20" s="29"/>
      <c r="C20" s="29"/>
      <c r="D20" s="29"/>
      <c r="E20" s="29"/>
      <c r="F20" s="29"/>
      <c r="G20" s="29"/>
      <c r="H20" s="29"/>
      <c r="I20" s="29"/>
      <c r="J20" s="31"/>
    </row>
    <row r="21" spans="1:10" ht="14.25">
      <c r="A21" s="17"/>
      <c r="B21" s="32"/>
      <c r="C21" s="32"/>
      <c r="D21" s="32"/>
      <c r="E21" s="32"/>
      <c r="F21" s="32"/>
      <c r="G21" s="32"/>
      <c r="H21" s="32"/>
      <c r="I21" s="32"/>
      <c r="J21" s="34"/>
    </row>
    <row r="22" spans="1:10" ht="15">
      <c r="A22" s="35"/>
      <c r="B22" s="35"/>
      <c r="C22" s="35"/>
      <c r="D22" s="35"/>
      <c r="E22" s="36"/>
      <c r="F22" s="26"/>
      <c r="G22" s="26"/>
      <c r="H22" s="26"/>
      <c r="I22" s="26"/>
      <c r="J22" s="26"/>
    </row>
    <row r="23" spans="1:5" ht="15">
      <c r="A23" s="10"/>
      <c r="B23" s="10"/>
      <c r="C23" s="10"/>
      <c r="D23" s="10"/>
      <c r="E23" s="21"/>
    </row>
    <row r="24" ht="15">
      <c r="A24" s="10"/>
    </row>
    <row r="25" spans="1:4" ht="15">
      <c r="A25" s="19"/>
      <c r="B25" s="10"/>
      <c r="C25" s="10"/>
      <c r="D25" s="10"/>
    </row>
    <row r="26" spans="1:5" s="18" customFormat="1" ht="15">
      <c r="A26" s="17"/>
      <c r="B26" s="10"/>
      <c r="C26" s="10"/>
      <c r="D26" s="10"/>
      <c r="E26" s="37"/>
    </row>
    <row r="27" spans="1:6" s="18" customFormat="1" ht="15">
      <c r="A27" s="17"/>
      <c r="B27" s="10"/>
      <c r="C27" s="10"/>
      <c r="D27" s="10"/>
      <c r="E27" s="37"/>
      <c r="F27" s="38"/>
    </row>
    <row r="28" spans="1:4" ht="15">
      <c r="A28" s="19"/>
      <c r="B28" s="10"/>
      <c r="C28" s="10"/>
      <c r="D28" s="10"/>
    </row>
    <row r="29" ht="15">
      <c r="A29" s="10"/>
    </row>
    <row r="30" spans="1:10" ht="1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8</v>
      </c>
      <c r="B35" s="20">
        <v>2016</v>
      </c>
      <c r="C35" s="20">
        <v>2015</v>
      </c>
      <c r="D35" s="15">
        <v>2014</v>
      </c>
      <c r="E35" s="15">
        <v>2013</v>
      </c>
      <c r="F35" s="15">
        <v>2012</v>
      </c>
      <c r="G35" s="15">
        <v>2011</v>
      </c>
      <c r="H35" s="15">
        <v>2010</v>
      </c>
      <c r="I35" s="15">
        <v>2009</v>
      </c>
      <c r="J35" s="15">
        <v>2008</v>
      </c>
    </row>
    <row r="36" spans="1:10" ht="13.5">
      <c r="A36" s="16" t="s">
        <v>3</v>
      </c>
      <c r="B36" s="2">
        <v>264144.09</v>
      </c>
      <c r="C36" s="2">
        <v>257733</v>
      </c>
      <c r="D36" s="2">
        <v>250829</v>
      </c>
      <c r="E36" s="2">
        <v>247640</v>
      </c>
      <c r="F36" s="2">
        <v>256360</v>
      </c>
      <c r="G36" s="2">
        <v>265830</v>
      </c>
      <c r="H36" s="2">
        <v>266999</v>
      </c>
      <c r="I36" s="24">
        <v>268523</v>
      </c>
      <c r="J36" s="24">
        <v>286646</v>
      </c>
    </row>
    <row r="37" spans="1:10" ht="13.5">
      <c r="A37" s="16" t="s">
        <v>0</v>
      </c>
      <c r="B37" s="2">
        <v>-1018.81</v>
      </c>
      <c r="C37" s="2">
        <v>-64</v>
      </c>
      <c r="D37" s="2">
        <v>-324</v>
      </c>
      <c r="E37" s="2">
        <v>-1058</v>
      </c>
      <c r="F37" s="2">
        <v>-1254</v>
      </c>
      <c r="G37" s="2">
        <v>-385</v>
      </c>
      <c r="H37" s="2">
        <v>118</v>
      </c>
      <c r="I37" s="2">
        <v>-329</v>
      </c>
      <c r="J37" s="23">
        <v>-171</v>
      </c>
    </row>
    <row r="38" spans="1:10" ht="13.5">
      <c r="A38" s="16" t="s">
        <v>1</v>
      </c>
      <c r="B38" s="22">
        <v>-0.0038</v>
      </c>
      <c r="C38" s="22">
        <v>-0.0002</v>
      </c>
      <c r="D38" s="22">
        <v>-0.0013</v>
      </c>
      <c r="E38" s="22">
        <v>-0.0043</v>
      </c>
      <c r="F38" s="22">
        <v>-0.0049</v>
      </c>
      <c r="G38" s="22">
        <v>-0.0014</v>
      </c>
      <c r="H38" s="22">
        <v>0.04</v>
      </c>
      <c r="I38" s="22">
        <v>-0.0012</v>
      </c>
      <c r="J38" s="25">
        <v>-0.0006</v>
      </c>
    </row>
    <row r="39" spans="1:10" ht="13.5">
      <c r="A39" s="16" t="s">
        <v>4</v>
      </c>
      <c r="B39" s="2">
        <f>B36-C36</f>
        <v>6411.090000000026</v>
      </c>
      <c r="C39" s="2">
        <v>6904</v>
      </c>
      <c r="D39" s="2">
        <v>3189</v>
      </c>
      <c r="E39" s="2">
        <v>-8720</v>
      </c>
      <c r="F39" s="2">
        <v>-9470</v>
      </c>
      <c r="G39" s="2">
        <v>-1169</v>
      </c>
      <c r="H39" s="2">
        <v>-1524</v>
      </c>
      <c r="I39" s="2">
        <v>-18123</v>
      </c>
      <c r="J39" s="23">
        <v>3653</v>
      </c>
    </row>
    <row r="40" spans="1:10" ht="13.5">
      <c r="A40" s="16" t="s">
        <v>5</v>
      </c>
      <c r="B40" s="22">
        <f>B39/C36</f>
        <v>0.02487492870528813</v>
      </c>
      <c r="C40" s="22">
        <v>0.0275</v>
      </c>
      <c r="D40" s="22">
        <v>0.0129</v>
      </c>
      <c r="E40" s="22">
        <v>-0.034</v>
      </c>
      <c r="F40" s="22">
        <v>-0.0356</v>
      </c>
      <c r="G40" s="22">
        <v>-0.0044</v>
      </c>
      <c r="H40" s="22">
        <v>-0.0057</v>
      </c>
      <c r="I40" s="22">
        <v>-0.0632</v>
      </c>
      <c r="J40" s="25">
        <v>0.0129</v>
      </c>
    </row>
    <row r="41" ht="6" customHeight="1"/>
    <row r="42" spans="1:10" ht="24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ht="15" customHeight="1"/>
    <row r="44" ht="24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3">
    <mergeCell ref="A13:J13"/>
    <mergeCell ref="A14:J14"/>
    <mergeCell ref="A42:J42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&amp;LINF-73/2016.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N222662</cp:lastModifiedBy>
  <cp:lastPrinted>2012-02-03T09:59:20Z</cp:lastPrinted>
  <dcterms:created xsi:type="dcterms:W3CDTF">2006-06-01T12:57:45Z</dcterms:created>
  <dcterms:modified xsi:type="dcterms:W3CDTF">2016-08-02T08:59:51Z</dcterms:modified>
  <cp:category/>
  <cp:version/>
  <cp:contentType/>
  <cp:contentStatus/>
</cp:coreProperties>
</file>