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1"/>
  </bookViews>
  <sheets>
    <sheet name="Gráfico2" sheetId="1" r:id="rId1"/>
    <sheet name="Indicador" sheetId="2" r:id="rId2"/>
    <sheet name="Datos hasta Abril 12" sheetId="3" r:id="rId3"/>
  </sheets>
  <definedNames/>
  <calcPr fullCalcOnLoad="1"/>
</workbook>
</file>

<file path=xl/sharedStrings.xml><?xml version="1.0" encoding="utf-8"?>
<sst xmlns="http://schemas.openxmlformats.org/spreadsheetml/2006/main" count="33" uniqueCount="6">
  <si>
    <t>Num Envases</t>
  </si>
  <si>
    <t>NO</t>
  </si>
  <si>
    <t>Genéricos</t>
  </si>
  <si>
    <t>Totales</t>
  </si>
  <si>
    <t>MES</t>
  </si>
  <si>
    <t>INDICADOR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</si>
</sst>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Indicador!$A$3:$A$30</c:f>
              <c:strCach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strCache>
            </c:strRef>
          </c:cat>
          <c:val>
            <c:numRef>
              <c:f>Indicador!$B$3:$B$30</c:f>
              <c:numCache>
                <c:ptCount val="28"/>
                <c:pt idx="0">
                  <c:v>19.60245945580578</c:v>
                </c:pt>
                <c:pt idx="1">
                  <c:v>19.4561102324781</c:v>
                </c:pt>
                <c:pt idx="2">
                  <c:v>19.821175706652273</c:v>
                </c:pt>
                <c:pt idx="3">
                  <c:v>21.096539062784018</c:v>
                </c:pt>
                <c:pt idx="4">
                  <c:v>20.80761110407239</c:v>
                </c:pt>
                <c:pt idx="5">
                  <c:v>22.31470475487891</c:v>
                </c:pt>
                <c:pt idx="6">
                  <c:v>21.713174400353523</c:v>
                </c:pt>
                <c:pt idx="7">
                  <c:v>22.551716123034012</c:v>
                </c:pt>
                <c:pt idx="8">
                  <c:v>23.235102008675963</c:v>
                </c:pt>
                <c:pt idx="9">
                  <c:v>23.733197107003388</c:v>
                </c:pt>
                <c:pt idx="10">
                  <c:v>24.108529445462327</c:v>
                </c:pt>
                <c:pt idx="11">
                  <c:v>24.849572801047344</c:v>
                </c:pt>
                <c:pt idx="12">
                  <c:v>25.892753210205235</c:v>
                </c:pt>
                <c:pt idx="13">
                  <c:v>24.93791151811642</c:v>
                </c:pt>
                <c:pt idx="14">
                  <c:v>25.447007161378508</c:v>
                </c:pt>
                <c:pt idx="15">
                  <c:v>25.802257142190626</c:v>
                </c:pt>
                <c:pt idx="16">
                  <c:v>25.712788935667184</c:v>
                </c:pt>
                <c:pt idx="17">
                  <c:v>26.28244032748723</c:v>
                </c:pt>
                <c:pt idx="18">
                  <c:v>26.97439219332797</c:v>
                </c:pt>
                <c:pt idx="19">
                  <c:v>27.715456856742595</c:v>
                </c:pt>
                <c:pt idx="20">
                  <c:v>28.51835402707243</c:v>
                </c:pt>
                <c:pt idx="21">
                  <c:v>31.232101381250065</c:v>
                </c:pt>
                <c:pt idx="22">
                  <c:v>35.38270432947212</c:v>
                </c:pt>
                <c:pt idx="23">
                  <c:v>36.37239634781733</c:v>
                </c:pt>
                <c:pt idx="24">
                  <c:v>36.62146053403756</c:v>
                </c:pt>
                <c:pt idx="25">
                  <c:v>37.015079582182814</c:v>
                </c:pt>
                <c:pt idx="26">
                  <c:v>37.08066505537505</c:v>
                </c:pt>
                <c:pt idx="27">
                  <c:v>37.70278481705161</c:v>
                </c:pt>
              </c:numCache>
            </c:numRef>
          </c:val>
          <c:smooth val="0"/>
        </c:ser>
        <c:axId val="4519"/>
        <c:axId val="40672"/>
      </c:lineChart>
      <c:date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0"/>
        <c:noMultiLvlLbl val="0"/>
      </c:dateAx>
      <c:valAx>
        <c:axId val="40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18" sqref="B18"/>
    </sheetView>
  </sheetViews>
  <sheetFormatPr defaultColWidth="11.421875" defaultRowHeight="12.75"/>
  <sheetData>
    <row r="1" spans="1:2" ht="12.75">
      <c r="A1" t="s">
        <v>4</v>
      </c>
      <c r="B1" t="s">
        <v>5</v>
      </c>
    </row>
    <row r="3" spans="1:2" ht="12.75">
      <c r="A3" s="1">
        <v>40179</v>
      </c>
      <c r="B3" s="3">
        <v>19.60245945580578</v>
      </c>
    </row>
    <row r="4" spans="1:2" ht="12.75">
      <c r="A4" s="1">
        <v>40210</v>
      </c>
      <c r="B4" s="3">
        <v>19.4561102324781</v>
      </c>
    </row>
    <row r="5" spans="1:2" ht="12.75">
      <c r="A5" s="1">
        <v>40238</v>
      </c>
      <c r="B5" s="3">
        <v>19.821175706652273</v>
      </c>
    </row>
    <row r="6" spans="1:2" ht="12.75">
      <c r="A6" s="1">
        <v>40269</v>
      </c>
      <c r="B6" s="3">
        <v>21.096539062784018</v>
      </c>
    </row>
    <row r="7" spans="1:2" ht="12.75">
      <c r="A7" s="1">
        <v>40299</v>
      </c>
      <c r="B7" s="3">
        <v>20.80761110407239</v>
      </c>
    </row>
    <row r="8" spans="1:2" ht="12.75">
      <c r="A8" s="1">
        <v>40330</v>
      </c>
      <c r="B8" s="3">
        <v>22.31470475487891</v>
      </c>
    </row>
    <row r="9" spans="1:2" ht="12.75">
      <c r="A9" s="1">
        <v>40360</v>
      </c>
      <c r="B9" s="3">
        <v>21.713174400353523</v>
      </c>
    </row>
    <row r="10" spans="1:2" ht="12.75">
      <c r="A10" s="1">
        <v>40391</v>
      </c>
      <c r="B10" s="3">
        <v>22.551716123034012</v>
      </c>
    </row>
    <row r="11" spans="1:2" ht="12.75">
      <c r="A11" s="1">
        <v>40422</v>
      </c>
      <c r="B11" s="3">
        <v>23.235102008675963</v>
      </c>
    </row>
    <row r="12" spans="1:2" ht="12.75">
      <c r="A12" s="1">
        <v>40452</v>
      </c>
      <c r="B12" s="3">
        <v>23.733197107003388</v>
      </c>
    </row>
    <row r="13" spans="1:2" ht="12.75">
      <c r="A13" s="1">
        <v>40483</v>
      </c>
      <c r="B13" s="3">
        <v>24.108529445462327</v>
      </c>
    </row>
    <row r="14" spans="1:2" ht="12.75">
      <c r="A14" s="1">
        <v>40513</v>
      </c>
      <c r="B14" s="3">
        <v>24.849572801047344</v>
      </c>
    </row>
    <row r="15" spans="1:2" ht="12.75">
      <c r="A15" s="1">
        <v>40544</v>
      </c>
      <c r="B15" s="3">
        <v>25.892753210205235</v>
      </c>
    </row>
    <row r="16" spans="1:2" ht="12.75">
      <c r="A16" s="1">
        <v>40575</v>
      </c>
      <c r="B16" s="3">
        <v>24.93791151811642</v>
      </c>
    </row>
    <row r="17" spans="1:2" ht="12.75">
      <c r="A17" s="1">
        <v>40603</v>
      </c>
      <c r="B17" s="3">
        <v>25.447007161378508</v>
      </c>
    </row>
    <row r="18" spans="1:2" ht="12.75">
      <c r="A18" s="1">
        <v>40634</v>
      </c>
      <c r="B18" s="3">
        <v>25.802257142190626</v>
      </c>
    </row>
    <row r="19" spans="1:2" ht="12.75">
      <c r="A19" s="1">
        <v>40664</v>
      </c>
      <c r="B19" s="3">
        <v>25.712788935667184</v>
      </c>
    </row>
    <row r="20" spans="1:2" ht="12.75">
      <c r="A20" s="1">
        <v>40695</v>
      </c>
      <c r="B20" s="3">
        <v>26.28244032748723</v>
      </c>
    </row>
    <row r="21" spans="1:2" ht="12.75">
      <c r="A21" s="1">
        <v>40725</v>
      </c>
      <c r="B21" s="3">
        <v>26.97439219332797</v>
      </c>
    </row>
    <row r="22" spans="1:2" ht="12.75">
      <c r="A22" s="1">
        <v>40756</v>
      </c>
      <c r="B22" s="3">
        <v>27.715456856742595</v>
      </c>
    </row>
    <row r="23" spans="1:2" ht="12.75">
      <c r="A23" s="1">
        <v>40787</v>
      </c>
      <c r="B23" s="3">
        <v>28.51835402707243</v>
      </c>
    </row>
    <row r="24" spans="1:2" ht="12.75">
      <c r="A24" s="1">
        <v>40817</v>
      </c>
      <c r="B24" s="3">
        <v>31.232101381250065</v>
      </c>
    </row>
    <row r="25" spans="1:2" ht="12.75">
      <c r="A25" s="1">
        <v>40848</v>
      </c>
      <c r="B25" s="3">
        <v>35.38270432947212</v>
      </c>
    </row>
    <row r="26" spans="1:2" ht="12.75">
      <c r="A26" s="1">
        <v>40878</v>
      </c>
      <c r="B26" s="3">
        <v>36.37239634781733</v>
      </c>
    </row>
    <row r="27" spans="1:2" ht="12.75">
      <c r="A27" s="1">
        <v>40909</v>
      </c>
      <c r="B27" s="3">
        <v>36.62146053403756</v>
      </c>
    </row>
    <row r="28" spans="1:2" ht="12.75">
      <c r="A28" s="1">
        <v>40940</v>
      </c>
      <c r="B28" s="3">
        <v>37.015079582182814</v>
      </c>
    </row>
    <row r="29" spans="1:2" ht="12.75">
      <c r="A29" s="1">
        <v>40969</v>
      </c>
      <c r="B29" s="3">
        <v>37.08066505537505</v>
      </c>
    </row>
    <row r="30" spans="1:2" ht="12.75">
      <c r="A30" s="1">
        <v>41000</v>
      </c>
      <c r="B30" s="3">
        <v>37.70278481705161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Y1">
      <selection activeCell="AB9" sqref="AB9"/>
    </sheetView>
  </sheetViews>
  <sheetFormatPr defaultColWidth="11.421875" defaultRowHeight="12.75"/>
  <sheetData>
    <row r="3" spans="2:29" ht="12.75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</row>
    <row r="4" spans="2:29" ht="12.75">
      <c r="B4" s="1">
        <v>40179</v>
      </c>
      <c r="C4" s="1">
        <v>40210</v>
      </c>
      <c r="D4" s="1">
        <v>40238</v>
      </c>
      <c r="E4" s="1">
        <v>40269</v>
      </c>
      <c r="F4" s="1">
        <v>40299</v>
      </c>
      <c r="G4" s="1">
        <v>40330</v>
      </c>
      <c r="H4" s="1">
        <v>40360</v>
      </c>
      <c r="I4" s="1">
        <v>40391</v>
      </c>
      <c r="J4" s="1">
        <v>40422</v>
      </c>
      <c r="K4" s="1">
        <v>40452</v>
      </c>
      <c r="L4" s="1">
        <v>40483</v>
      </c>
      <c r="M4" s="1">
        <v>40513</v>
      </c>
      <c r="N4" s="1">
        <v>40544</v>
      </c>
      <c r="O4" s="1">
        <v>40575</v>
      </c>
      <c r="P4" s="1">
        <v>40603</v>
      </c>
      <c r="Q4" s="1">
        <v>40634</v>
      </c>
      <c r="R4" s="1">
        <v>40664</v>
      </c>
      <c r="S4" s="1">
        <v>40695</v>
      </c>
      <c r="T4" s="1">
        <v>40725</v>
      </c>
      <c r="U4" s="1">
        <v>40756</v>
      </c>
      <c r="V4" s="1">
        <v>40787</v>
      </c>
      <c r="W4" s="1">
        <v>40817</v>
      </c>
      <c r="X4" s="1">
        <v>40848</v>
      </c>
      <c r="Y4" s="1">
        <v>40878</v>
      </c>
      <c r="Z4" s="1">
        <v>40909</v>
      </c>
      <c r="AA4" s="1">
        <v>40940</v>
      </c>
      <c r="AB4" s="1">
        <v>40969</v>
      </c>
      <c r="AC4" s="1">
        <v>41000</v>
      </c>
    </row>
    <row r="5" spans="1:29" ht="12.75">
      <c r="A5" t="s">
        <v>2</v>
      </c>
      <c r="B5" s="2">
        <v>210255</v>
      </c>
      <c r="C5" s="2">
        <v>189952</v>
      </c>
      <c r="D5" s="2">
        <v>202685</v>
      </c>
      <c r="E5" s="2">
        <v>232121</v>
      </c>
      <c r="F5" s="2">
        <v>215143</v>
      </c>
      <c r="G5" s="2">
        <v>231098</v>
      </c>
      <c r="H5" s="2">
        <v>208334</v>
      </c>
      <c r="I5" s="2">
        <v>221217</v>
      </c>
      <c r="J5" s="2">
        <v>230156</v>
      </c>
      <c r="K5" s="2">
        <v>244371</v>
      </c>
      <c r="L5" s="2">
        <v>250403</v>
      </c>
      <c r="M5" s="2">
        <v>260799</v>
      </c>
      <c r="N5" s="2">
        <v>278047</v>
      </c>
      <c r="O5" s="2">
        <v>252739</v>
      </c>
      <c r="P5" s="2">
        <v>280183</v>
      </c>
      <c r="Q5" s="2">
        <v>254394</v>
      </c>
      <c r="R5" s="2">
        <v>283204</v>
      </c>
      <c r="S5" s="2">
        <v>279319</v>
      </c>
      <c r="T5" s="2">
        <v>258180</v>
      </c>
      <c r="U5" s="2">
        <v>293788</v>
      </c>
      <c r="V5" s="2">
        <v>295376</v>
      </c>
      <c r="W5" s="2">
        <v>341682</v>
      </c>
      <c r="X5" s="2">
        <v>350356</v>
      </c>
      <c r="Y5" s="2">
        <v>375577</v>
      </c>
      <c r="Z5" s="2">
        <v>399379</v>
      </c>
      <c r="AA5" s="2">
        <v>388350</v>
      </c>
      <c r="AB5" s="2">
        <v>401040</v>
      </c>
      <c r="AC5" s="2">
        <v>385934</v>
      </c>
    </row>
    <row r="6" spans="1:29" ht="12.75">
      <c r="A6" t="s">
        <v>1</v>
      </c>
      <c r="B6" s="2">
        <v>862340</v>
      </c>
      <c r="C6" s="2">
        <v>786312</v>
      </c>
      <c r="D6" s="2">
        <v>819883</v>
      </c>
      <c r="E6" s="2">
        <v>868159</v>
      </c>
      <c r="F6" s="2">
        <v>818820</v>
      </c>
      <c r="G6" s="2">
        <v>804533</v>
      </c>
      <c r="H6" s="2">
        <v>751148</v>
      </c>
      <c r="I6" s="2">
        <v>759715</v>
      </c>
      <c r="J6" s="2">
        <v>760397</v>
      </c>
      <c r="K6" s="2">
        <v>785288</v>
      </c>
      <c r="L6" s="2">
        <v>788246</v>
      </c>
      <c r="M6" s="2">
        <v>788712</v>
      </c>
      <c r="N6" s="2">
        <v>795794</v>
      </c>
      <c r="O6" s="2">
        <v>760734</v>
      </c>
      <c r="P6" s="2">
        <v>820862</v>
      </c>
      <c r="Q6" s="2">
        <v>731543</v>
      </c>
      <c r="R6" s="2">
        <v>818209</v>
      </c>
      <c r="S6" s="2">
        <v>783440</v>
      </c>
      <c r="T6" s="2">
        <v>698950</v>
      </c>
      <c r="U6" s="2">
        <v>766227</v>
      </c>
      <c r="V6" s="2">
        <v>740364</v>
      </c>
      <c r="W6" s="2">
        <v>752327</v>
      </c>
      <c r="X6" s="2">
        <v>639834</v>
      </c>
      <c r="Y6" s="2">
        <v>657011</v>
      </c>
      <c r="Z6" s="2">
        <v>691181</v>
      </c>
      <c r="AA6" s="2">
        <v>660817</v>
      </c>
      <c r="AB6" s="2">
        <v>680494</v>
      </c>
      <c r="AC6" s="2">
        <v>637688</v>
      </c>
    </row>
    <row r="7" spans="1:29" ht="12.75">
      <c r="A7" t="s">
        <v>3</v>
      </c>
      <c r="B7" s="2">
        <v>1072595</v>
      </c>
      <c r="C7" s="2">
        <v>976264</v>
      </c>
      <c r="D7" s="2">
        <v>1022568</v>
      </c>
      <c r="E7" s="2">
        <v>1100280</v>
      </c>
      <c r="F7" s="2">
        <v>1033963</v>
      </c>
      <c r="G7" s="2">
        <v>1035631</v>
      </c>
      <c r="H7" s="2">
        <v>959482</v>
      </c>
      <c r="I7" s="2">
        <v>980932</v>
      </c>
      <c r="J7" s="2">
        <v>990553</v>
      </c>
      <c r="K7" s="2">
        <f>SUM(K5:K6)</f>
        <v>1029659</v>
      </c>
      <c r="L7" s="2">
        <f>SUM(L5:L6)</f>
        <v>1038649</v>
      </c>
      <c r="M7" s="2">
        <v>1049511</v>
      </c>
      <c r="N7" s="2">
        <v>1073841</v>
      </c>
      <c r="O7" s="2">
        <v>1013473</v>
      </c>
      <c r="P7" s="2">
        <v>1101045</v>
      </c>
      <c r="Q7" s="2">
        <f>SUM(Q5:Q6)</f>
        <v>985937</v>
      </c>
      <c r="R7" s="2">
        <v>1101413</v>
      </c>
      <c r="S7" s="2">
        <v>1062759</v>
      </c>
      <c r="T7" s="2">
        <v>957130</v>
      </c>
      <c r="U7" s="2">
        <v>1060015</v>
      </c>
      <c r="V7" s="2">
        <v>1035740</v>
      </c>
      <c r="W7" s="2">
        <v>1094009</v>
      </c>
      <c r="X7" s="2">
        <v>990190</v>
      </c>
      <c r="Y7" s="2">
        <v>1032588</v>
      </c>
      <c r="Z7" s="2">
        <v>1090560</v>
      </c>
      <c r="AA7" s="2">
        <v>1049167</v>
      </c>
      <c r="AB7" s="2">
        <v>1081534</v>
      </c>
      <c r="AC7" s="2">
        <v>1023622</v>
      </c>
    </row>
    <row r="8" ht="12.75">
      <c r="Q8" s="2"/>
    </row>
    <row r="9" spans="2:29" ht="12.75">
      <c r="B9" s="3">
        <f aca="true" t="shared" si="0" ref="B9:Q9">B5*100/B7</f>
        <v>19.60245945580578</v>
      </c>
      <c r="C9" s="3">
        <f t="shared" si="0"/>
        <v>19.457032114264173</v>
      </c>
      <c r="D9" s="3">
        <f t="shared" si="0"/>
        <v>19.821175706652273</v>
      </c>
      <c r="E9" s="3">
        <f t="shared" si="0"/>
        <v>21.096539062784018</v>
      </c>
      <c r="F9" s="3">
        <f t="shared" si="0"/>
        <v>20.80761110407239</v>
      </c>
      <c r="G9" s="3">
        <f t="shared" si="0"/>
        <v>22.31470475487891</v>
      </c>
      <c r="H9" s="3">
        <f t="shared" si="0"/>
        <v>21.713174400353523</v>
      </c>
      <c r="I9" s="3">
        <f t="shared" si="0"/>
        <v>22.551716123034012</v>
      </c>
      <c r="J9" s="3">
        <f t="shared" si="0"/>
        <v>23.235102008675963</v>
      </c>
      <c r="K9" s="3">
        <f t="shared" si="0"/>
        <v>23.733197107003388</v>
      </c>
      <c r="L9" s="3">
        <f t="shared" si="0"/>
        <v>24.108529445462327</v>
      </c>
      <c r="M9" s="3">
        <f t="shared" si="0"/>
        <v>24.849572801047344</v>
      </c>
      <c r="N9" s="3">
        <f t="shared" si="0"/>
        <v>25.892753210205235</v>
      </c>
      <c r="O9" s="3">
        <f t="shared" si="0"/>
        <v>24.93791151811642</v>
      </c>
      <c r="P9" s="3">
        <f t="shared" si="0"/>
        <v>25.447007161378508</v>
      </c>
      <c r="Q9" s="3">
        <f t="shared" si="0"/>
        <v>25.802257142190626</v>
      </c>
      <c r="R9" s="3">
        <v>25.712788935667184</v>
      </c>
      <c r="S9" s="3">
        <f aca="true" t="shared" si="1" ref="S9:AC9">S5*100/S7</f>
        <v>26.28244032748723</v>
      </c>
      <c r="T9" s="3">
        <f t="shared" si="1"/>
        <v>26.97439219332797</v>
      </c>
      <c r="U9" s="3">
        <f t="shared" si="1"/>
        <v>27.715456856742595</v>
      </c>
      <c r="V9" s="3">
        <f t="shared" si="1"/>
        <v>28.51835402707243</v>
      </c>
      <c r="W9" s="3">
        <f t="shared" si="1"/>
        <v>31.232101381250065</v>
      </c>
      <c r="X9" s="3">
        <f t="shared" si="1"/>
        <v>35.38270432947212</v>
      </c>
      <c r="Y9" s="3">
        <f t="shared" si="1"/>
        <v>36.37239634781733</v>
      </c>
      <c r="Z9" s="3">
        <f t="shared" si="1"/>
        <v>36.62146053403756</v>
      </c>
      <c r="AA9" s="3">
        <f t="shared" si="1"/>
        <v>37.015079582182814</v>
      </c>
      <c r="AB9" s="3">
        <f t="shared" si="1"/>
        <v>37.08066505537505</v>
      </c>
      <c r="AC9" s="3">
        <f t="shared" si="1"/>
        <v>37.70278481705161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D680708</cp:lastModifiedBy>
  <dcterms:created xsi:type="dcterms:W3CDTF">2011-04-20T10:26:22Z</dcterms:created>
  <dcterms:modified xsi:type="dcterms:W3CDTF">2012-06-19T08:38:41Z</dcterms:modified>
  <cp:category/>
  <cp:version/>
  <cp:contentType/>
  <cp:contentStatus/>
</cp:coreProperties>
</file>