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<sst xmlns="http://schemas.openxmlformats.org/spreadsheetml/2006/main" count="34" uniqueCount="18">
  <si>
    <t>ALUMNADO PÚBLICA 15-09-11</t>
  </si>
  <si>
    <t>Etapa</t>
  </si>
  <si>
    <t>G</t>
  </si>
  <si>
    <t>A</t>
  </si>
  <si>
    <t>Br</t>
  </si>
  <si>
    <t>T</t>
  </si>
  <si>
    <t>TA</t>
  </si>
  <si>
    <t>D</t>
  </si>
  <si>
    <t>B</t>
  </si>
  <si>
    <t>TD</t>
  </si>
  <si>
    <t>Total</t>
  </si>
  <si>
    <r>
      <t>Educacion infantil</t>
    </r>
    <r>
      <rPr>
        <b/>
        <vertAlign val="superscript"/>
        <sz val="10"/>
        <rFont val="Arial"/>
        <family val="2"/>
      </rPr>
      <t>(1)</t>
    </r>
  </si>
  <si>
    <t>Educacion primaria</t>
  </si>
  <si>
    <t>EIP</t>
  </si>
  <si>
    <t>ESO ordinario</t>
  </si>
  <si>
    <t>Bachillerato ordinario</t>
  </si>
  <si>
    <t>1 Sólo 2º ciclo</t>
  </si>
  <si>
    <t>ALUMNADO CONCERTADA previsión junio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</si>
</sst>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Arial"/>
      <family val="2"/>
    </font>
    <font>
      <sz val="12"/>
      <color indexed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10" fontId="3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047676\Configuraci&#243;n%20local\Archivos%20temporales%20de%20Internet\OLK33\rueda%20de%20prensa%2023-09-201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volución"/>
      <sheetName val="modelos"/>
      <sheetName val="modelos%"/>
      <sheetName val="modelos% 2010-11"/>
    </sheetNames>
    <sheetDataSet>
      <sheetData sheetId="2">
        <row r="3">
          <cell r="B3">
            <v>3063</v>
          </cell>
          <cell r="C3">
            <v>2299</v>
          </cell>
          <cell r="D3">
            <v>769</v>
          </cell>
          <cell r="E3">
            <v>1293</v>
          </cell>
          <cell r="F3">
            <v>1313</v>
          </cell>
          <cell r="G3">
            <v>3920</v>
          </cell>
          <cell r="H3">
            <v>5</v>
          </cell>
          <cell r="I3">
            <v>299</v>
          </cell>
          <cell r="J3">
            <v>12961</v>
          </cell>
        </row>
        <row r="4">
          <cell r="B4">
            <v>9339</v>
          </cell>
          <cell r="C4">
            <v>6106</v>
          </cell>
          <cell r="D4">
            <v>1160</v>
          </cell>
          <cell r="E4">
            <v>318</v>
          </cell>
          <cell r="F4">
            <v>274</v>
          </cell>
          <cell r="G4">
            <v>7745</v>
          </cell>
          <cell r="H4">
            <v>10</v>
          </cell>
          <cell r="J4">
            <v>24952</v>
          </cell>
        </row>
        <row r="5">
          <cell r="B5">
            <v>12402</v>
          </cell>
          <cell r="C5">
            <v>8405</v>
          </cell>
          <cell r="D5">
            <v>1929</v>
          </cell>
          <cell r="E5">
            <v>1611</v>
          </cell>
          <cell r="F5">
            <v>1587</v>
          </cell>
          <cell r="G5">
            <v>11665</v>
          </cell>
          <cell r="H5">
            <v>15</v>
          </cell>
          <cell r="I5">
            <v>299</v>
          </cell>
          <cell r="J5">
            <v>37913</v>
          </cell>
        </row>
        <row r="6">
          <cell r="B6">
            <v>8530</v>
          </cell>
          <cell r="C6">
            <v>1995</v>
          </cell>
          <cell r="D6">
            <v>230</v>
          </cell>
          <cell r="G6">
            <v>4254</v>
          </cell>
          <cell r="H6">
            <v>34</v>
          </cell>
          <cell r="J6">
            <v>15043</v>
          </cell>
        </row>
        <row r="7">
          <cell r="B7">
            <v>3072</v>
          </cell>
          <cell r="C7">
            <v>336</v>
          </cell>
          <cell r="G7">
            <v>1635</v>
          </cell>
          <cell r="J7">
            <v>5043</v>
          </cell>
        </row>
        <row r="12">
          <cell r="B12">
            <v>4923</v>
          </cell>
          <cell r="C12">
            <v>1056</v>
          </cell>
          <cell r="G12">
            <v>1417</v>
          </cell>
          <cell r="H12">
            <v>37</v>
          </cell>
          <cell r="J12">
            <v>7433</v>
          </cell>
        </row>
        <row r="13">
          <cell r="B13">
            <v>9482</v>
          </cell>
          <cell r="C13">
            <v>2502</v>
          </cell>
          <cell r="G13">
            <v>2804</v>
          </cell>
          <cell r="H13">
            <v>100</v>
          </cell>
          <cell r="J13">
            <v>14888</v>
          </cell>
        </row>
        <row r="14">
          <cell r="B14">
            <v>14405</v>
          </cell>
          <cell r="C14">
            <v>3558</v>
          </cell>
          <cell r="G14">
            <v>4221</v>
          </cell>
          <cell r="H14">
            <v>137</v>
          </cell>
          <cell r="J14">
            <v>22321</v>
          </cell>
        </row>
        <row r="15">
          <cell r="B15">
            <v>7100</v>
          </cell>
          <cell r="C15">
            <v>798</v>
          </cell>
          <cell r="G15">
            <v>765</v>
          </cell>
          <cell r="J15">
            <v>8663</v>
          </cell>
        </row>
        <row r="16">
          <cell r="B16">
            <v>2590</v>
          </cell>
          <cell r="C16">
            <v>65</v>
          </cell>
          <cell r="G16">
            <v>187</v>
          </cell>
          <cell r="J16">
            <v>2842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7"/>
    </sheetView>
  </sheetViews>
  <sheetFormatPr defaultColWidth="11.421875" defaultRowHeight="12.75"/>
  <sheetData>
    <row r="1" ht="18">
      <c r="A1" s="1" t="s">
        <v>0</v>
      </c>
    </row>
    <row r="2" spans="1:10" ht="15.7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 thickBot="1">
      <c r="A3" s="4" t="s">
        <v>11</v>
      </c>
      <c r="B3" s="5">
        <f>'[1]modelos'!B3/'[1]modelos'!$J3</f>
        <v>0.23632435768844998</v>
      </c>
      <c r="C3" s="5">
        <f>'[1]modelos'!C3/'[1]modelos'!$J3</f>
        <v>0.17737828871229072</v>
      </c>
      <c r="D3" s="5">
        <f>'[1]modelos'!D3/'[1]modelos'!$J3</f>
        <v>0.0593318416788828</v>
      </c>
      <c r="E3" s="5">
        <f>'[1]modelos'!E3/'[1]modelos'!$J3</f>
        <v>0.09976082092431139</v>
      </c>
      <c r="F3" s="5">
        <f>'[1]modelos'!F3/'[1]modelos'!$J3</f>
        <v>0.10130391173520562</v>
      </c>
      <c r="G3" s="5">
        <f>'[1]modelos'!G3/'[1]modelos'!$J3</f>
        <v>0.30244579893526735</v>
      </c>
      <c r="H3" s="5">
        <f>'[1]modelos'!H3/'[1]modelos'!$J3</f>
        <v>0.0003857727027235553</v>
      </c>
      <c r="I3" s="5">
        <f>'[1]modelos'!I3/'[1]modelos'!$J3</f>
        <v>0.023069207622868605</v>
      </c>
      <c r="J3" s="5">
        <f>'[1]modelos'!J3/'[1]modelos'!$J3</f>
        <v>1</v>
      </c>
    </row>
    <row r="4" spans="1:10" ht="13.5" thickBot="1">
      <c r="A4" s="4" t="s">
        <v>12</v>
      </c>
      <c r="B4" s="5">
        <f>'[1]modelos'!B4/'[1]modelos'!$J4</f>
        <v>0.3742786149406861</v>
      </c>
      <c r="C4" s="5">
        <f>'[1]modelos'!C4/'[1]modelos'!$J4</f>
        <v>0.24470984289836487</v>
      </c>
      <c r="D4" s="5">
        <f>'[1]modelos'!D4/'[1]modelos'!$J4</f>
        <v>0.04648925937800577</v>
      </c>
      <c r="E4" s="5">
        <f>'[1]modelos'!E4/'[1]modelos'!$J4</f>
        <v>0.012744469381211926</v>
      </c>
      <c r="F4" s="5">
        <f>'[1]modelos'!F4/'[1]modelos'!$J4</f>
        <v>0.01098108368066688</v>
      </c>
      <c r="G4" s="5">
        <f>'[1]modelos'!G4/'[1]modelos'!$J4</f>
        <v>0.31039596024366783</v>
      </c>
      <c r="H4" s="5">
        <f>'[1]modelos'!H4/'[1]modelos'!$J4</f>
        <v>0.00040076947739660146</v>
      </c>
      <c r="I4" s="5">
        <f>'[1]modelos'!I4/'[1]modelos'!$J4</f>
        <v>0</v>
      </c>
      <c r="J4" s="5">
        <f>'[1]modelos'!J4/'[1]modelos'!J4</f>
        <v>1</v>
      </c>
    </row>
    <row r="5" spans="1:10" ht="16.5" thickBot="1">
      <c r="A5" s="6" t="s">
        <v>13</v>
      </c>
      <c r="B5" s="5">
        <f>'[1]modelos'!B5/'[1]modelos'!$J5</f>
        <v>0.3271173476116372</v>
      </c>
      <c r="C5" s="5">
        <f>'[1]modelos'!C5/'[1]modelos'!$J5</f>
        <v>0.22169176799514678</v>
      </c>
      <c r="D5" s="5">
        <f>'[1]modelos'!D5/'[1]modelos'!$J5</f>
        <v>0.05087964550418062</v>
      </c>
      <c r="E5" s="5">
        <f>'[1]modelos'!E5/'[1]modelos'!$J5</f>
        <v>0.04249202120644634</v>
      </c>
      <c r="F5" s="5">
        <f>'[1]modelos'!F5/'[1]modelos'!$J5</f>
        <v>0.04185899295756073</v>
      </c>
      <c r="G5" s="5">
        <f>'[1]modelos'!G5/'[1]modelos'!$J5</f>
        <v>0.3076781051354417</v>
      </c>
      <c r="H5" s="5">
        <f>'[1]modelos'!H5/'[1]modelos'!$J5</f>
        <v>0.0003956426555535041</v>
      </c>
      <c r="I5" s="5">
        <f>'[1]modelos'!I5/'[1]modelos'!$J5</f>
        <v>0.00788647693403318</v>
      </c>
      <c r="J5" s="5">
        <f>'[1]modelos'!J5/'[1]modelos'!J5</f>
        <v>1</v>
      </c>
    </row>
    <row r="6" spans="1:10" ht="16.5" thickBot="1">
      <c r="A6" s="7" t="s">
        <v>14</v>
      </c>
      <c r="B6" s="5">
        <f>'[1]modelos'!B6/'[1]modelos'!$J6</f>
        <v>0.5670411487070398</v>
      </c>
      <c r="C6" s="5">
        <f>'[1]modelos'!C6/'[1]modelos'!$J6</f>
        <v>0.1326198231735691</v>
      </c>
      <c r="D6" s="5">
        <f>'[1]modelos'!D6/'[1]modelos'!$J6</f>
        <v>0.015289503423519245</v>
      </c>
      <c r="E6" s="5"/>
      <c r="F6" s="5"/>
      <c r="G6" s="5">
        <f>'[1]modelos'!G6/'[1]modelos'!$J6</f>
        <v>0.28278933723326466</v>
      </c>
      <c r="H6" s="5">
        <f>'[1]modelos'!H6/'[1]modelos'!$J6</f>
        <v>0.002260187462607193</v>
      </c>
      <c r="I6" s="5"/>
      <c r="J6" s="5">
        <f>'[1]modelos'!J6/'[1]modelos'!J6</f>
        <v>1</v>
      </c>
    </row>
    <row r="7" spans="1:10" ht="16.5" thickBot="1">
      <c r="A7" s="8" t="s">
        <v>15</v>
      </c>
      <c r="B7" s="5">
        <f>'[1]modelos'!B7/'[1]modelos'!$J7</f>
        <v>0.6091612135633552</v>
      </c>
      <c r="C7" s="5">
        <f>'[1]modelos'!C7/'[1]modelos'!$J7</f>
        <v>0.06662700773349196</v>
      </c>
      <c r="D7" s="5"/>
      <c r="E7" s="5"/>
      <c r="F7" s="5"/>
      <c r="G7" s="5">
        <f>'[1]modelos'!G7/'[1]modelos'!$J7</f>
        <v>0.3242117787031529</v>
      </c>
      <c r="H7" s="5"/>
      <c r="I7" s="5"/>
      <c r="J7" s="5">
        <f>'[1]modelos'!J7/'[1]modelos'!J7</f>
        <v>1</v>
      </c>
    </row>
    <row r="8" spans="1:10" ht="12.75">
      <c r="A8" s="9" t="s">
        <v>16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1"/>
      <c r="B9" s="10"/>
      <c r="C9" s="10"/>
      <c r="D9" s="10"/>
      <c r="E9" s="10"/>
      <c r="F9" s="10"/>
      <c r="G9" s="10"/>
      <c r="H9" s="10"/>
      <c r="I9" s="10"/>
      <c r="J9" s="10"/>
    </row>
    <row r="10" ht="18">
      <c r="A10" s="1" t="s">
        <v>17</v>
      </c>
    </row>
    <row r="11" spans="1:10" ht="15.75" thickBot="1">
      <c r="A11" s="2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</row>
    <row r="12" spans="1:10" ht="15" thickBot="1">
      <c r="A12" s="4" t="s">
        <v>11</v>
      </c>
      <c r="B12" s="5">
        <f>'[1]modelos'!B12/'[1]modelos'!$J12</f>
        <v>0.6623166958159559</v>
      </c>
      <c r="C12" s="5">
        <f>'[1]modelos'!C12/'[1]modelos'!$J12</f>
        <v>0.14206915108300822</v>
      </c>
      <c r="D12" s="5"/>
      <c r="E12" s="5"/>
      <c r="F12" s="5"/>
      <c r="G12" s="5">
        <f>'[1]modelos'!G12/'[1]modelos'!$J12</f>
        <v>0.19063635140589263</v>
      </c>
      <c r="H12" s="5">
        <f>'[1]modelos'!H12/'[1]modelos'!$J12</f>
        <v>0.00497780169514328</v>
      </c>
      <c r="I12" s="5"/>
      <c r="J12" s="5">
        <f>'[1]modelos'!J12/'[1]modelos'!J12</f>
        <v>1</v>
      </c>
    </row>
    <row r="13" spans="1:10" ht="13.5" thickBot="1">
      <c r="A13" s="12" t="s">
        <v>12</v>
      </c>
      <c r="B13" s="5">
        <f>'[1]modelos'!B13/'[1]modelos'!$J13</f>
        <v>0.6368887694787748</v>
      </c>
      <c r="C13" s="5">
        <f>'[1]modelos'!C13/'[1]modelos'!$J13</f>
        <v>0.16805480924234284</v>
      </c>
      <c r="D13" s="5"/>
      <c r="E13" s="5"/>
      <c r="F13" s="5"/>
      <c r="G13" s="5">
        <f>'[1]modelos'!G13/'[1]modelos'!$J13</f>
        <v>0.18833960236432026</v>
      </c>
      <c r="H13" s="5">
        <f>'[1]modelos'!H13/'[1]modelos'!$J13</f>
        <v>0.0067168189145620635</v>
      </c>
      <c r="I13" s="5"/>
      <c r="J13" s="5">
        <f>'[1]modelos'!J13/'[1]modelos'!J13</f>
        <v>1</v>
      </c>
    </row>
    <row r="14" spans="1:10" ht="16.5" thickBot="1">
      <c r="A14" s="6" t="s">
        <v>13</v>
      </c>
      <c r="B14" s="5">
        <f>'[1]modelos'!B14/'[1]modelos'!$J14</f>
        <v>0.6453563908427041</v>
      </c>
      <c r="C14" s="5">
        <f>'[1]modelos'!C14/'[1]modelos'!$J14</f>
        <v>0.15940146050804174</v>
      </c>
      <c r="D14" s="5"/>
      <c r="E14" s="5"/>
      <c r="F14" s="5"/>
      <c r="G14" s="5">
        <f>'[1]modelos'!G14/'[1]modelos'!$J14</f>
        <v>0.18910443080507144</v>
      </c>
      <c r="H14" s="5">
        <f>'[1]modelos'!H14/'[1]modelos'!$J14</f>
        <v>0.006137717844182608</v>
      </c>
      <c r="I14" s="5"/>
      <c r="J14" s="5">
        <f>'[1]modelos'!J14/'[1]modelos'!J14</f>
        <v>1</v>
      </c>
    </row>
    <row r="15" spans="1:10" ht="16.5" thickBot="1">
      <c r="A15" s="7" t="s">
        <v>14</v>
      </c>
      <c r="B15" s="5">
        <f>'[1]modelos'!B15/'[1]modelos'!$J15</f>
        <v>0.8195775135634307</v>
      </c>
      <c r="C15" s="5">
        <f>'[1]modelos'!C15/'[1]modelos'!$J15</f>
        <v>0.09211589518642503</v>
      </c>
      <c r="D15" s="5"/>
      <c r="E15" s="5"/>
      <c r="F15" s="5"/>
      <c r="G15" s="5">
        <f>'[1]modelos'!G15/'[1]modelos'!$J15</f>
        <v>0.0883065912501443</v>
      </c>
      <c r="H15" s="5"/>
      <c r="I15" s="5"/>
      <c r="J15" s="5">
        <f>'[1]modelos'!J15/'[1]modelos'!J15</f>
        <v>1</v>
      </c>
    </row>
    <row r="16" spans="1:10" ht="16.5" thickBot="1">
      <c r="A16" s="8" t="s">
        <v>15</v>
      </c>
      <c r="B16" s="5">
        <f>'[1]modelos'!B16/'[1]modelos'!$J16</f>
        <v>0.9113300492610837</v>
      </c>
      <c r="C16" s="5">
        <f>'[1]modelos'!C16/'[1]modelos'!$J16</f>
        <v>0.02287121745249824</v>
      </c>
      <c r="D16" s="5"/>
      <c r="E16" s="5"/>
      <c r="F16" s="5"/>
      <c r="G16" s="5">
        <f>'[1]modelos'!G16/'[1]modelos'!$J16</f>
        <v>0.06579873328641801</v>
      </c>
      <c r="H16" s="5"/>
      <c r="I16" s="5"/>
      <c r="J16" s="5">
        <f>'[1]modelos'!J16/'[1]modelos'!J16</f>
        <v>1</v>
      </c>
    </row>
    <row r="17" ht="12.75">
      <c r="A17" s="9" t="s">
        <v>16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X047676</dc:creator>
  <cp:keywords/>
  <dc:description/>
  <cp:lastModifiedBy>X047676</cp:lastModifiedBy>
  <dcterms:created xsi:type="dcterms:W3CDTF">2011-09-26T09:54:36Z</dcterms:created>
  <dcterms:modified xsi:type="dcterms:W3CDTF">2011-09-26T09:54:52Z</dcterms:modified>
  <cp:category/>
  <cp:version/>
  <cp:contentType/>
  <cp:contentStatus/>
</cp:coreProperties>
</file>