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Índice2" sheetId="1" r:id="rId1"/>
    <sheet name="agrícolas" sheetId="2" r:id="rId2"/>
    <sheet name="frutas" sheetId="3" r:id="rId3"/>
    <sheet name="ganaderos" sheetId="4" r:id="rId4"/>
  </sheets>
  <definedNames/>
  <calcPr fullCalcOnLoad="1"/>
</workbook>
</file>

<file path=xl/sharedStrings.xml><?xml version="1.0" encoding="utf-8"?>
<sst xmlns="http://schemas.openxmlformats.org/spreadsheetml/2006/main" count="258" uniqueCount="54">
  <si>
    <t>Semana</t>
  </si>
  <si>
    <t>Precio</t>
  </si>
  <si>
    <t>Origen</t>
  </si>
  <si>
    <t>Destino</t>
  </si>
  <si>
    <t>Margen</t>
  </si>
  <si>
    <t>Bruto</t>
  </si>
  <si>
    <t>Acelga (€/Kg.)</t>
  </si>
  <si>
    <t>Alcachofa (€/Doc.)</t>
  </si>
  <si>
    <t>Alubia verde (€/Kg.)</t>
  </si>
  <si>
    <t>Borraja (€/Kg.)</t>
  </si>
  <si>
    <t>Calabacín (€/Kg.)</t>
  </si>
  <si>
    <t>Espárrago (€/Kg.)</t>
  </si>
  <si>
    <t>Pimiento Piquillo (€/Kg.)</t>
  </si>
  <si>
    <t>Tomate (€/Kg.)</t>
  </si>
  <si>
    <t>Lechuga (€/Ud.)</t>
  </si>
  <si>
    <t>Coliflor (€/Ud.)</t>
  </si>
  <si>
    <t>Col repollo (€/Ud.)</t>
  </si>
  <si>
    <t>Cardo (€/Ud.)</t>
  </si>
  <si>
    <t>Conejo (€/Kg.)</t>
  </si>
  <si>
    <t>Cordero lechal (€/Kg.)</t>
  </si>
  <si>
    <t>Cordero lechal IGP (€/Kg.)</t>
  </si>
  <si>
    <t>Cordero ternasco (€/Kg.)</t>
  </si>
  <si>
    <t>Cordero ternasco IGP (€/Kg.)</t>
  </si>
  <si>
    <t>Porcino (€/Kg.)</t>
  </si>
  <si>
    <t>Pollo (€/Kg.)</t>
  </si>
  <si>
    <t>Ternera (€/Kg.)</t>
  </si>
  <si>
    <t>Ternera Navarra IGP (€/Kg.)</t>
  </si>
  <si>
    <t>Operación</t>
  </si>
  <si>
    <t>2200380 "Observatorio de precios agrarios"</t>
  </si>
  <si>
    <t>Plan</t>
  </si>
  <si>
    <t>Programa</t>
  </si>
  <si>
    <t>Indice de tablas</t>
  </si>
  <si>
    <t>Precios en origen, en destino y margen bruto semanal</t>
  </si>
  <si>
    <r>
      <t xml:space="preserve">Fuente: </t>
    </r>
    <r>
      <rPr>
        <sz val="10"/>
        <rFont val="Calibri"/>
        <family val="2"/>
      </rPr>
      <t>Negociado de Estadística</t>
    </r>
  </si>
  <si>
    <t>1. Productos agrícolas</t>
  </si>
  <si>
    <t>1. Precios en origen, en destino y margen bruto semanal de productos agrícolas</t>
  </si>
  <si>
    <t>Cereza (€/Kg.)</t>
  </si>
  <si>
    <t>Manzana Golden (€/Kg.)</t>
  </si>
  <si>
    <t>Manzana Roja (€/Kg.)</t>
  </si>
  <si>
    <t>Melocotón (€/Kg.)</t>
  </si>
  <si>
    <t>Pera Conferencia (€/Kg.)</t>
  </si>
  <si>
    <t>Nectarina (€/Kg.)</t>
  </si>
  <si>
    <t>Patata (€/Kg.)</t>
  </si>
  <si>
    <t>Pimiento verde (€/Kg.)</t>
  </si>
  <si>
    <t>Bróculi (€/Kg.)</t>
  </si>
  <si>
    <t>Pepino Español (€/Kg.)</t>
  </si>
  <si>
    <t>Manzana Reineta (€/Kg.)</t>
  </si>
  <si>
    <t>Ciruela (€/Kg.)</t>
  </si>
  <si>
    <t>3. Productos ganaderos</t>
  </si>
  <si>
    <t>2. Frutas</t>
  </si>
  <si>
    <t>3. Precios en origen, en destino y margen bruto semanal de productos ganaderos</t>
  </si>
  <si>
    <t>2. Precios en origen, en destino y margen bruto semanal de frutas</t>
  </si>
  <si>
    <t>Puerro (€/Kg.)</t>
  </si>
  <si>
    <t>2017 - 2020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</si>
</sst>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color indexed="16"/>
      <name val="Calibri"/>
      <family val="2"/>
    </font>
    <font>
      <sz val="10"/>
      <color indexed="10"/>
      <name val="Calibri"/>
      <family val="2"/>
    </font>
    <font>
      <b/>
      <sz val="10"/>
      <color indexed="16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color indexed="16"/>
      <name val="Calibri"/>
      <family val="2"/>
    </font>
    <font>
      <b/>
      <u val="single"/>
      <sz val="10"/>
      <color indexed="16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distributed"/>
    </xf>
    <xf numFmtId="0" fontId="2" fillId="33" borderId="0" xfId="0" applyFont="1" applyFill="1" applyBorder="1" applyAlignment="1">
      <alignment horizontal="center" vertical="distributed"/>
    </xf>
    <xf numFmtId="0" fontId="2" fillId="33" borderId="11" xfId="0" applyFont="1" applyFill="1" applyBorder="1" applyAlignment="1">
      <alignment horizontal="center" vertical="distributed"/>
    </xf>
    <xf numFmtId="0" fontId="2" fillId="33" borderId="12" xfId="0" applyFont="1" applyFill="1" applyBorder="1" applyAlignment="1">
      <alignment horizontal="center" vertical="distributed"/>
    </xf>
    <xf numFmtId="0" fontId="2" fillId="33" borderId="13" xfId="0" applyFont="1" applyFill="1" applyBorder="1" applyAlignment="1">
      <alignment horizontal="center" vertical="distributed"/>
    </xf>
    <xf numFmtId="0" fontId="2" fillId="33" borderId="14" xfId="0" applyFont="1" applyFill="1" applyBorder="1" applyAlignment="1">
      <alignment horizontal="center" vertical="distributed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2" fontId="0" fillId="34" borderId="18" xfId="0" applyNumberFormat="1" applyFill="1" applyBorder="1" applyAlignment="1">
      <alignment horizontal="center"/>
    </xf>
    <xf numFmtId="2" fontId="0" fillId="34" borderId="19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2" fontId="0" fillId="34" borderId="20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0" fontId="4" fillId="34" borderId="0" xfId="53" applyFont="1" applyFill="1">
      <alignment/>
      <protection/>
    </xf>
    <xf numFmtId="0" fontId="5" fillId="34" borderId="0" xfId="53" applyFont="1" applyFill="1">
      <alignment/>
      <protection/>
    </xf>
    <xf numFmtId="0" fontId="6" fillId="34" borderId="0" xfId="53" applyFont="1" applyFill="1">
      <alignment/>
      <protection/>
    </xf>
    <xf numFmtId="0" fontId="7" fillId="34" borderId="0" xfId="53" applyFont="1" applyFill="1">
      <alignment/>
      <protection/>
    </xf>
    <xf numFmtId="0" fontId="8" fillId="34" borderId="0" xfId="53" applyFont="1" applyFill="1">
      <alignment/>
      <protection/>
    </xf>
    <xf numFmtId="0" fontId="9" fillId="34" borderId="0" xfId="53" applyFont="1" applyFill="1" applyAlignment="1">
      <alignment horizontal="left"/>
      <protection/>
    </xf>
    <xf numFmtId="0" fontId="8" fillId="34" borderId="0" xfId="53" applyFont="1" applyFill="1" applyAlignment="1">
      <alignment horizontal="left"/>
      <protection/>
    </xf>
    <xf numFmtId="0" fontId="10" fillId="34" borderId="0" xfId="53" applyFont="1" applyFill="1" applyAlignment="1">
      <alignment horizontal="left"/>
      <protection/>
    </xf>
    <xf numFmtId="0" fontId="5" fillId="34" borderId="0" xfId="53" applyFont="1" applyFill="1" applyAlignment="1">
      <alignment horizontal="left"/>
      <protection/>
    </xf>
    <xf numFmtId="0" fontId="11" fillId="34" borderId="0" xfId="53" applyFont="1" applyFill="1">
      <alignment/>
      <protection/>
    </xf>
    <xf numFmtId="0" fontId="12" fillId="34" borderId="0" xfId="53" applyFont="1" applyFill="1">
      <alignment/>
      <protection/>
    </xf>
    <xf numFmtId="0" fontId="14" fillId="34" borderId="0" xfId="45" applyFont="1" applyFill="1" applyAlignment="1" applyProtection="1">
      <alignment/>
      <protection/>
    </xf>
    <xf numFmtId="0" fontId="9" fillId="34" borderId="0" xfId="45" applyFont="1" applyFill="1" applyAlignment="1" applyProtection="1">
      <alignment/>
      <protection/>
    </xf>
    <xf numFmtId="0" fontId="9" fillId="34" borderId="0" xfId="53" applyFont="1" applyFill="1">
      <alignment/>
      <protection/>
    </xf>
    <xf numFmtId="0" fontId="15" fillId="34" borderId="0" xfId="45" applyFont="1" applyFill="1" applyAlignment="1" applyProtection="1">
      <alignment/>
      <protection/>
    </xf>
    <xf numFmtId="0" fontId="0" fillId="34" borderId="0" xfId="0" applyFill="1" applyAlignment="1">
      <alignment/>
    </xf>
    <xf numFmtId="0" fontId="14" fillId="34" borderId="0" xfId="45" applyFont="1" applyFill="1" applyAlignment="1" applyProtection="1">
      <alignment/>
      <protection/>
    </xf>
    <xf numFmtId="0" fontId="14" fillId="34" borderId="0" xfId="53" applyFont="1" applyFill="1">
      <alignment/>
      <protection/>
    </xf>
    <xf numFmtId="0" fontId="14" fillId="34" borderId="0" xfId="53" applyFont="1" applyFill="1">
      <alignment/>
      <protection/>
    </xf>
    <xf numFmtId="2" fontId="8" fillId="34" borderId="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0" fontId="9" fillId="35" borderId="0" xfId="45" applyFont="1" applyFill="1" applyAlignment="1" applyProtection="1">
      <alignment/>
      <protection/>
    </xf>
    <xf numFmtId="0" fontId="9" fillId="35" borderId="0" xfId="53" applyFont="1" applyFill="1">
      <alignment/>
      <protection/>
    </xf>
    <xf numFmtId="0" fontId="4" fillId="35" borderId="0" xfId="53" applyFont="1" applyFill="1">
      <alignment/>
      <protection/>
    </xf>
    <xf numFmtId="0" fontId="0" fillId="35" borderId="0" xfId="0" applyFill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180975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180975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76200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1">
      <selection activeCell="C48" sqref="C48"/>
    </sheetView>
  </sheetViews>
  <sheetFormatPr defaultColWidth="11.421875" defaultRowHeight="15"/>
  <cols>
    <col min="1" max="1" width="2.421875" style="19" customWidth="1"/>
    <col min="2" max="3" width="11.7109375" style="19" customWidth="1"/>
    <col min="4" max="16384" width="11.421875" style="19" customWidth="1"/>
  </cols>
  <sheetData>
    <row r="1" ht="12.75"/>
    <row r="2" ht="15.75">
      <c r="B2" s="20"/>
    </row>
    <row r="3" ht="15.75">
      <c r="B3" s="20"/>
    </row>
    <row r="4" ht="15.75">
      <c r="B4" s="21"/>
    </row>
    <row r="5" ht="12.75" customHeight="1">
      <c r="B5" s="21"/>
    </row>
    <row r="7" spans="2:3" ht="15">
      <c r="B7" s="22" t="s">
        <v>27</v>
      </c>
      <c r="C7" s="23" t="s">
        <v>28</v>
      </c>
    </row>
    <row r="8" spans="2:5" ht="15">
      <c r="B8" s="22" t="s">
        <v>29</v>
      </c>
      <c r="C8" s="23" t="s">
        <v>53</v>
      </c>
      <c r="E8" s="24"/>
    </row>
    <row r="9" spans="2:5" ht="15">
      <c r="B9" s="22" t="s">
        <v>30</v>
      </c>
      <c r="C9" s="25">
        <v>2017</v>
      </c>
      <c r="E9" s="24"/>
    </row>
    <row r="10" ht="12.75">
      <c r="E10" s="24"/>
    </row>
    <row r="12" spans="2:5" ht="15.75">
      <c r="B12" s="26" t="s">
        <v>31</v>
      </c>
      <c r="E12" s="24"/>
    </row>
    <row r="13" spans="2:5" ht="12" customHeight="1">
      <c r="B13" s="27"/>
      <c r="E13" s="24"/>
    </row>
    <row r="14" spans="1:2" ht="15">
      <c r="A14" s="28"/>
      <c r="B14" s="22" t="s">
        <v>32</v>
      </c>
    </row>
    <row r="15" spans="1:2" ht="12.75">
      <c r="A15" s="28"/>
      <c r="B15" s="28"/>
    </row>
    <row r="16" spans="2:3" s="29" customFormat="1" ht="15">
      <c r="B16" s="35" t="s">
        <v>34</v>
      </c>
      <c r="C16" s="36"/>
    </row>
    <row r="17" spans="1:3" ht="15">
      <c r="A17" s="29"/>
      <c r="B17" s="30" t="s">
        <v>49</v>
      </c>
      <c r="C17" s="36"/>
    </row>
    <row r="18" spans="1:3" ht="15">
      <c r="A18" s="29"/>
      <c r="B18" s="30" t="s">
        <v>48</v>
      </c>
      <c r="C18" s="37"/>
    </row>
    <row r="19" spans="1:3" ht="15">
      <c r="A19" s="29"/>
      <c r="B19" s="30"/>
      <c r="C19" s="29"/>
    </row>
    <row r="20" spans="1:4" ht="12.75">
      <c r="A20" s="29"/>
      <c r="B20" s="40" t="s">
        <v>33</v>
      </c>
      <c r="C20" s="41"/>
      <c r="D20" s="42"/>
    </row>
    <row r="21" spans="1:4" ht="12.75">
      <c r="A21" s="29"/>
      <c r="B21" s="31"/>
      <c r="C21" s="32"/>
      <c r="D21" s="32"/>
    </row>
    <row r="22" spans="1:3" ht="12.75">
      <c r="A22" s="29"/>
      <c r="B22" s="33"/>
      <c r="C22" s="29"/>
    </row>
    <row r="23" spans="1:3" ht="12.75">
      <c r="A23" s="29"/>
      <c r="B23" s="33"/>
      <c r="C23" s="29"/>
    </row>
  </sheetData>
  <sheetProtection password="80B1" sheet="1"/>
  <hyperlinks>
    <hyperlink ref="B16" location="agrícolas!A1" display="1. Productos agrícolas"/>
    <hyperlink ref="B17" location="frutas!A1" display="2. Frutas"/>
    <hyperlink ref="B18" location="ganaderos!A1" display="3. Productos ganadero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Z63"/>
  <sheetViews>
    <sheetView zoomScale="75" zoomScaleNormal="75" zoomScalePageLayoutView="0" workbookViewId="0" topLeftCell="A7">
      <selection activeCell="AG39" sqref="AG39"/>
    </sheetView>
  </sheetViews>
  <sheetFormatPr defaultColWidth="11.421875" defaultRowHeight="15"/>
  <cols>
    <col min="1" max="1" width="8.00390625" style="34" bestFit="1" customWidth="1"/>
    <col min="2" max="2" width="7.00390625" style="34" bestFit="1" customWidth="1"/>
    <col min="3" max="4" width="7.8515625" style="34" bestFit="1" customWidth="1"/>
    <col min="5" max="5" width="7.00390625" style="34" bestFit="1" customWidth="1"/>
    <col min="6" max="7" width="7.8515625" style="34" bestFit="1" customWidth="1"/>
    <col min="8" max="8" width="7.00390625" style="34" bestFit="1" customWidth="1"/>
    <col min="9" max="10" width="7.8515625" style="34" bestFit="1" customWidth="1"/>
    <col min="11" max="11" width="7.00390625" style="34" bestFit="1" customWidth="1"/>
    <col min="12" max="13" width="7.8515625" style="34" bestFit="1" customWidth="1"/>
    <col min="14" max="16" width="7.8515625" style="34" customWidth="1"/>
    <col min="17" max="17" width="7.00390625" style="34" bestFit="1" customWidth="1"/>
    <col min="18" max="19" width="7.8515625" style="34" bestFit="1" customWidth="1"/>
    <col min="20" max="20" width="7.00390625" style="34" bestFit="1" customWidth="1"/>
    <col min="21" max="22" width="7.8515625" style="34" bestFit="1" customWidth="1"/>
    <col min="23" max="23" width="7.00390625" style="34" bestFit="1" customWidth="1"/>
    <col min="24" max="25" width="7.8515625" style="34" bestFit="1" customWidth="1"/>
    <col min="26" max="26" width="7.00390625" style="34" bestFit="1" customWidth="1"/>
    <col min="27" max="28" width="7.8515625" style="34" bestFit="1" customWidth="1"/>
    <col min="29" max="29" width="7.00390625" style="34" bestFit="1" customWidth="1"/>
    <col min="30" max="31" width="7.8515625" style="34" bestFit="1" customWidth="1"/>
    <col min="32" max="32" width="7.00390625" style="34" bestFit="1" customWidth="1"/>
    <col min="33" max="34" width="7.8515625" style="34" bestFit="1" customWidth="1"/>
    <col min="35" max="35" width="7.00390625" style="34" bestFit="1" customWidth="1"/>
    <col min="36" max="37" width="7.8515625" style="34" bestFit="1" customWidth="1"/>
    <col min="38" max="38" width="7.00390625" style="34" bestFit="1" customWidth="1"/>
    <col min="39" max="40" width="7.8515625" style="34" bestFit="1" customWidth="1"/>
    <col min="41" max="41" width="7.00390625" style="34" bestFit="1" customWidth="1"/>
    <col min="42" max="43" width="7.8515625" style="34" bestFit="1" customWidth="1"/>
    <col min="44" max="44" width="7.00390625" style="34" bestFit="1" customWidth="1"/>
    <col min="45" max="46" width="7.8515625" style="34" bestFit="1" customWidth="1"/>
    <col min="47" max="47" width="7.00390625" style="34" bestFit="1" customWidth="1"/>
    <col min="48" max="49" width="7.8515625" style="34" bestFit="1" customWidth="1"/>
    <col min="50" max="50" width="7.00390625" style="34" bestFit="1" customWidth="1"/>
    <col min="51" max="52" width="7.8515625" style="34" bestFit="1" customWidth="1"/>
    <col min="53" max="16384" width="11.421875" style="34" customWidth="1"/>
  </cols>
  <sheetData>
    <row r="1" ht="15"/>
    <row r="2" ht="15"/>
    <row r="3" ht="15"/>
    <row r="5" ht="15">
      <c r="A5" s="22" t="s">
        <v>35</v>
      </c>
    </row>
    <row r="7" spans="1:52" ht="15" customHeight="1">
      <c r="A7" s="44" t="s">
        <v>0</v>
      </c>
      <c r="B7" s="47" t="s">
        <v>6</v>
      </c>
      <c r="C7" s="48"/>
      <c r="D7" s="49"/>
      <c r="E7" s="47" t="s">
        <v>7</v>
      </c>
      <c r="F7" s="48"/>
      <c r="G7" s="49"/>
      <c r="H7" s="47" t="s">
        <v>8</v>
      </c>
      <c r="I7" s="48"/>
      <c r="J7" s="49"/>
      <c r="K7" s="47" t="s">
        <v>9</v>
      </c>
      <c r="L7" s="48"/>
      <c r="M7" s="49"/>
      <c r="N7" s="47" t="s">
        <v>44</v>
      </c>
      <c r="O7" s="48"/>
      <c r="P7" s="49"/>
      <c r="Q7" s="47" t="s">
        <v>10</v>
      </c>
      <c r="R7" s="48"/>
      <c r="S7" s="49"/>
      <c r="T7" s="47" t="s">
        <v>17</v>
      </c>
      <c r="U7" s="48"/>
      <c r="V7" s="49"/>
      <c r="W7" s="47" t="s">
        <v>16</v>
      </c>
      <c r="X7" s="48"/>
      <c r="Y7" s="49"/>
      <c r="Z7" s="47" t="s">
        <v>15</v>
      </c>
      <c r="AA7" s="48"/>
      <c r="AB7" s="49"/>
      <c r="AC7" s="47" t="s">
        <v>11</v>
      </c>
      <c r="AD7" s="48"/>
      <c r="AE7" s="49"/>
      <c r="AF7" s="47" t="s">
        <v>14</v>
      </c>
      <c r="AG7" s="48"/>
      <c r="AH7" s="49"/>
      <c r="AI7" s="47" t="s">
        <v>42</v>
      </c>
      <c r="AJ7" s="48"/>
      <c r="AK7" s="49"/>
      <c r="AL7" s="47" t="s">
        <v>45</v>
      </c>
      <c r="AM7" s="48"/>
      <c r="AN7" s="49"/>
      <c r="AO7" s="47" t="s">
        <v>43</v>
      </c>
      <c r="AP7" s="48"/>
      <c r="AQ7" s="49"/>
      <c r="AR7" s="47" t="s">
        <v>12</v>
      </c>
      <c r="AS7" s="48"/>
      <c r="AT7" s="49"/>
      <c r="AU7" s="47" t="s">
        <v>52</v>
      </c>
      <c r="AV7" s="48"/>
      <c r="AW7" s="49"/>
      <c r="AX7" s="47" t="s">
        <v>13</v>
      </c>
      <c r="AY7" s="48"/>
      <c r="AZ7" s="49"/>
    </row>
    <row r="8" spans="1:52" ht="15" customHeight="1">
      <c r="A8" s="45"/>
      <c r="B8" s="1" t="s">
        <v>1</v>
      </c>
      <c r="C8" s="2" t="s">
        <v>1</v>
      </c>
      <c r="D8" s="3" t="s">
        <v>4</v>
      </c>
      <c r="E8" s="1" t="s">
        <v>1</v>
      </c>
      <c r="F8" s="2" t="s">
        <v>1</v>
      </c>
      <c r="G8" s="3" t="s">
        <v>4</v>
      </c>
      <c r="H8" s="1" t="s">
        <v>1</v>
      </c>
      <c r="I8" s="2" t="s">
        <v>1</v>
      </c>
      <c r="J8" s="3" t="s">
        <v>4</v>
      </c>
      <c r="K8" s="1" t="s">
        <v>1</v>
      </c>
      <c r="L8" s="2" t="s">
        <v>1</v>
      </c>
      <c r="M8" s="3" t="s">
        <v>4</v>
      </c>
      <c r="N8" s="1" t="s">
        <v>1</v>
      </c>
      <c r="O8" s="2" t="s">
        <v>1</v>
      </c>
      <c r="P8" s="3" t="s">
        <v>4</v>
      </c>
      <c r="Q8" s="1" t="s">
        <v>1</v>
      </c>
      <c r="R8" s="2" t="s">
        <v>1</v>
      </c>
      <c r="S8" s="3" t="s">
        <v>4</v>
      </c>
      <c r="T8" s="1" t="s">
        <v>1</v>
      </c>
      <c r="U8" s="2" t="s">
        <v>1</v>
      </c>
      <c r="V8" s="2" t="s">
        <v>4</v>
      </c>
      <c r="W8" s="1" t="s">
        <v>1</v>
      </c>
      <c r="X8" s="2" t="s">
        <v>1</v>
      </c>
      <c r="Y8" s="3" t="s">
        <v>4</v>
      </c>
      <c r="Z8" s="1" t="s">
        <v>1</v>
      </c>
      <c r="AA8" s="2" t="s">
        <v>1</v>
      </c>
      <c r="AB8" s="3" t="s">
        <v>4</v>
      </c>
      <c r="AC8" s="1" t="s">
        <v>1</v>
      </c>
      <c r="AD8" s="2" t="s">
        <v>1</v>
      </c>
      <c r="AE8" s="3" t="s">
        <v>4</v>
      </c>
      <c r="AF8" s="1" t="s">
        <v>1</v>
      </c>
      <c r="AG8" s="2" t="s">
        <v>1</v>
      </c>
      <c r="AH8" s="3" t="s">
        <v>4</v>
      </c>
      <c r="AI8" s="1" t="s">
        <v>1</v>
      </c>
      <c r="AJ8" s="2" t="s">
        <v>1</v>
      </c>
      <c r="AK8" s="3" t="s">
        <v>4</v>
      </c>
      <c r="AL8" s="1" t="s">
        <v>1</v>
      </c>
      <c r="AM8" s="2" t="s">
        <v>1</v>
      </c>
      <c r="AN8" s="3" t="s">
        <v>4</v>
      </c>
      <c r="AO8" s="1" t="s">
        <v>1</v>
      </c>
      <c r="AP8" s="2" t="s">
        <v>1</v>
      </c>
      <c r="AQ8" s="3" t="s">
        <v>4</v>
      </c>
      <c r="AR8" s="1" t="s">
        <v>1</v>
      </c>
      <c r="AS8" s="2" t="s">
        <v>1</v>
      </c>
      <c r="AT8" s="3" t="s">
        <v>4</v>
      </c>
      <c r="AU8" s="1" t="s">
        <v>1</v>
      </c>
      <c r="AV8" s="2" t="s">
        <v>1</v>
      </c>
      <c r="AW8" s="3" t="s">
        <v>4</v>
      </c>
      <c r="AX8" s="1" t="s">
        <v>1</v>
      </c>
      <c r="AY8" s="2" t="s">
        <v>1</v>
      </c>
      <c r="AZ8" s="3" t="s">
        <v>4</v>
      </c>
    </row>
    <row r="9" spans="1:52" ht="15">
      <c r="A9" s="46"/>
      <c r="B9" s="4" t="s">
        <v>2</v>
      </c>
      <c r="C9" s="5" t="s">
        <v>3</v>
      </c>
      <c r="D9" s="6" t="s">
        <v>5</v>
      </c>
      <c r="E9" s="4" t="s">
        <v>2</v>
      </c>
      <c r="F9" s="5" t="s">
        <v>3</v>
      </c>
      <c r="G9" s="6" t="s">
        <v>5</v>
      </c>
      <c r="H9" s="4" t="s">
        <v>2</v>
      </c>
      <c r="I9" s="5" t="s">
        <v>3</v>
      </c>
      <c r="J9" s="6" t="s">
        <v>5</v>
      </c>
      <c r="K9" s="4" t="s">
        <v>2</v>
      </c>
      <c r="L9" s="5" t="s">
        <v>3</v>
      </c>
      <c r="M9" s="6" t="s">
        <v>5</v>
      </c>
      <c r="N9" s="4" t="s">
        <v>2</v>
      </c>
      <c r="O9" s="5" t="s">
        <v>3</v>
      </c>
      <c r="P9" s="6" t="s">
        <v>5</v>
      </c>
      <c r="Q9" s="4" t="s">
        <v>2</v>
      </c>
      <c r="R9" s="5" t="s">
        <v>3</v>
      </c>
      <c r="S9" s="6" t="s">
        <v>5</v>
      </c>
      <c r="T9" s="4" t="s">
        <v>2</v>
      </c>
      <c r="U9" s="5" t="s">
        <v>3</v>
      </c>
      <c r="V9" s="5" t="s">
        <v>5</v>
      </c>
      <c r="W9" s="4" t="s">
        <v>2</v>
      </c>
      <c r="X9" s="5" t="s">
        <v>3</v>
      </c>
      <c r="Y9" s="6" t="s">
        <v>5</v>
      </c>
      <c r="Z9" s="4" t="s">
        <v>2</v>
      </c>
      <c r="AA9" s="5" t="s">
        <v>3</v>
      </c>
      <c r="AB9" s="6" t="s">
        <v>5</v>
      </c>
      <c r="AC9" s="4" t="s">
        <v>2</v>
      </c>
      <c r="AD9" s="5" t="s">
        <v>3</v>
      </c>
      <c r="AE9" s="6" t="s">
        <v>5</v>
      </c>
      <c r="AF9" s="4" t="s">
        <v>2</v>
      </c>
      <c r="AG9" s="5" t="s">
        <v>3</v>
      </c>
      <c r="AH9" s="6" t="s">
        <v>5</v>
      </c>
      <c r="AI9" s="4" t="s">
        <v>2</v>
      </c>
      <c r="AJ9" s="5" t="s">
        <v>3</v>
      </c>
      <c r="AK9" s="6" t="s">
        <v>5</v>
      </c>
      <c r="AL9" s="4" t="s">
        <v>2</v>
      </c>
      <c r="AM9" s="5" t="s">
        <v>3</v>
      </c>
      <c r="AN9" s="6" t="s">
        <v>5</v>
      </c>
      <c r="AO9" s="4" t="s">
        <v>2</v>
      </c>
      <c r="AP9" s="5" t="s">
        <v>3</v>
      </c>
      <c r="AQ9" s="6" t="s">
        <v>5</v>
      </c>
      <c r="AR9" s="4" t="s">
        <v>2</v>
      </c>
      <c r="AS9" s="5" t="s">
        <v>3</v>
      </c>
      <c r="AT9" s="6" t="s">
        <v>5</v>
      </c>
      <c r="AU9" s="4" t="s">
        <v>2</v>
      </c>
      <c r="AV9" s="5" t="s">
        <v>3</v>
      </c>
      <c r="AW9" s="6" t="s">
        <v>5</v>
      </c>
      <c r="AX9" s="4" t="s">
        <v>2</v>
      </c>
      <c r="AY9" s="5" t="s">
        <v>3</v>
      </c>
      <c r="AZ9" s="6" t="s">
        <v>5</v>
      </c>
    </row>
    <row r="10" spans="1:52" ht="15">
      <c r="A10" s="7">
        <v>1</v>
      </c>
      <c r="B10" s="10">
        <v>0.55</v>
      </c>
      <c r="C10" s="11">
        <v>1.395714285714286</v>
      </c>
      <c r="D10" s="17">
        <f aca="true" t="shared" si="0" ref="D10:D24">C10-B10</f>
        <v>0.8457142857142859</v>
      </c>
      <c r="E10" s="10"/>
      <c r="F10" s="11"/>
      <c r="G10" s="16"/>
      <c r="H10" s="10"/>
      <c r="I10" s="11"/>
      <c r="J10" s="16"/>
      <c r="K10" s="10">
        <v>0.65</v>
      </c>
      <c r="L10" s="11">
        <v>1.4814285714285715</v>
      </c>
      <c r="M10" s="17">
        <f aca="true" t="shared" si="1" ref="M10:M24">L10-K10</f>
        <v>0.8314285714285715</v>
      </c>
      <c r="N10" s="10">
        <v>0.45</v>
      </c>
      <c r="O10" s="11">
        <v>2.4828571428571427</v>
      </c>
      <c r="P10" s="17">
        <f aca="true" t="shared" si="2" ref="P10:P24">O10-N10</f>
        <v>2.0328571428571425</v>
      </c>
      <c r="Q10" s="10"/>
      <c r="R10" s="11"/>
      <c r="S10" s="16"/>
      <c r="T10" s="10">
        <v>1.56</v>
      </c>
      <c r="U10" s="11">
        <v>3.5028571428571422</v>
      </c>
      <c r="V10" s="17">
        <f aca="true" t="shared" si="3" ref="V10:V15">U10-T10</f>
        <v>1.9428571428571422</v>
      </c>
      <c r="W10" s="10">
        <v>0.2625</v>
      </c>
      <c r="X10" s="11">
        <v>1.7285714285714289</v>
      </c>
      <c r="Y10" s="17">
        <f aca="true" t="shared" si="4" ref="Y10:Y24">X10-W10</f>
        <v>1.466071428571429</v>
      </c>
      <c r="Z10" s="10">
        <v>0.405</v>
      </c>
      <c r="AA10" s="11">
        <v>2.155714285714286</v>
      </c>
      <c r="AB10" s="17">
        <f aca="true" t="shared" si="5" ref="AB10:AB24">AA10-Z10</f>
        <v>1.7507142857142861</v>
      </c>
      <c r="AC10" s="10"/>
      <c r="AD10" s="11"/>
      <c r="AE10" s="16"/>
      <c r="AF10" s="10">
        <v>0.205</v>
      </c>
      <c r="AG10" s="11">
        <v>0.6271428571428571</v>
      </c>
      <c r="AH10" s="17">
        <f aca="true" t="shared" si="6" ref="AH10:AH25">AG10-AF10</f>
        <v>0.42214285714285715</v>
      </c>
      <c r="AI10" s="10"/>
      <c r="AJ10" s="11"/>
      <c r="AK10" s="16"/>
      <c r="AL10" s="10"/>
      <c r="AM10" s="11"/>
      <c r="AN10" s="16"/>
      <c r="AO10" s="10"/>
      <c r="AP10" s="11"/>
      <c r="AQ10" s="16"/>
      <c r="AR10" s="10"/>
      <c r="AS10" s="11"/>
      <c r="AT10" s="16"/>
      <c r="AU10" s="10">
        <v>0.885</v>
      </c>
      <c r="AV10" s="11">
        <v>2.225714285714286</v>
      </c>
      <c r="AW10" s="17">
        <f aca="true" t="shared" si="7" ref="AW10:AW18">AV10-AU10</f>
        <v>1.340714285714286</v>
      </c>
      <c r="AX10" s="10"/>
      <c r="AY10" s="11"/>
      <c r="AZ10" s="16"/>
    </row>
    <row r="11" spans="1:52" ht="15">
      <c r="A11" s="8">
        <v>2</v>
      </c>
      <c r="B11" s="12">
        <v>0.55</v>
      </c>
      <c r="C11" s="13">
        <v>1.41</v>
      </c>
      <c r="D11" s="17">
        <f t="shared" si="0"/>
        <v>0.8599999999999999</v>
      </c>
      <c r="E11" s="12"/>
      <c r="F11" s="13"/>
      <c r="G11" s="17"/>
      <c r="H11" s="12"/>
      <c r="I11" s="13"/>
      <c r="J11" s="17"/>
      <c r="K11" s="12">
        <v>0.65</v>
      </c>
      <c r="L11" s="13">
        <v>1.4957142857142858</v>
      </c>
      <c r="M11" s="17">
        <f t="shared" si="1"/>
        <v>0.8457142857142858</v>
      </c>
      <c r="N11" s="12">
        <v>0.45</v>
      </c>
      <c r="O11" s="13">
        <v>2.468571428571429</v>
      </c>
      <c r="P11" s="17">
        <f t="shared" si="2"/>
        <v>2.0185714285714287</v>
      </c>
      <c r="Q11" s="12"/>
      <c r="R11" s="13"/>
      <c r="S11" s="17"/>
      <c r="T11" s="12">
        <v>1.56</v>
      </c>
      <c r="U11" s="13">
        <v>3.36</v>
      </c>
      <c r="V11" s="17">
        <f t="shared" si="3"/>
        <v>1.7999999999999998</v>
      </c>
      <c r="W11" s="12">
        <v>0.27</v>
      </c>
      <c r="X11" s="13">
        <v>1.87</v>
      </c>
      <c r="Y11" s="17">
        <f t="shared" si="4"/>
        <v>1.6</v>
      </c>
      <c r="Z11" s="12">
        <v>0.405</v>
      </c>
      <c r="AA11" s="13">
        <v>2.1614285714285715</v>
      </c>
      <c r="AB11" s="17">
        <f t="shared" si="5"/>
        <v>1.7564285714285715</v>
      </c>
      <c r="AC11" s="12"/>
      <c r="AD11" s="13"/>
      <c r="AE11" s="17"/>
      <c r="AF11" s="12">
        <v>0.20666666666666667</v>
      </c>
      <c r="AG11" s="13">
        <v>0.6185714285714284</v>
      </c>
      <c r="AH11" s="17">
        <f t="shared" si="6"/>
        <v>0.4119047619047618</v>
      </c>
      <c r="AI11" s="12"/>
      <c r="AJ11" s="13"/>
      <c r="AK11" s="17"/>
      <c r="AL11" s="12"/>
      <c r="AM11" s="13"/>
      <c r="AN11" s="17"/>
      <c r="AO11" s="12"/>
      <c r="AP11" s="13"/>
      <c r="AQ11" s="17"/>
      <c r="AR11" s="12"/>
      <c r="AS11" s="13"/>
      <c r="AT11" s="17"/>
      <c r="AU11" s="12">
        <v>0.84</v>
      </c>
      <c r="AV11" s="13">
        <v>2.432857142857143</v>
      </c>
      <c r="AW11" s="17">
        <f t="shared" si="7"/>
        <v>1.592857142857143</v>
      </c>
      <c r="AX11" s="12"/>
      <c r="AY11" s="13"/>
      <c r="AZ11" s="17"/>
    </row>
    <row r="12" spans="1:52" ht="15">
      <c r="A12" s="8">
        <v>3</v>
      </c>
      <c r="B12" s="12">
        <v>0.85</v>
      </c>
      <c r="C12" s="13">
        <v>1.5671428571428572</v>
      </c>
      <c r="D12" s="17">
        <f t="shared" si="0"/>
        <v>0.7171428571428572</v>
      </c>
      <c r="E12" s="12"/>
      <c r="F12" s="13"/>
      <c r="G12" s="17"/>
      <c r="H12" s="12"/>
      <c r="I12" s="13"/>
      <c r="J12" s="17"/>
      <c r="K12" s="12">
        <v>0.75</v>
      </c>
      <c r="L12" s="13">
        <v>1.8385714285714287</v>
      </c>
      <c r="M12" s="17">
        <f t="shared" si="1"/>
        <v>1.0885714285714287</v>
      </c>
      <c r="N12" s="12">
        <v>0.85</v>
      </c>
      <c r="O12" s="13">
        <v>2.427142857142857</v>
      </c>
      <c r="P12" s="17">
        <f t="shared" si="2"/>
        <v>1.577142857142857</v>
      </c>
      <c r="Q12" s="12"/>
      <c r="R12" s="13"/>
      <c r="S12" s="17"/>
      <c r="T12" s="12">
        <v>1.74</v>
      </c>
      <c r="U12" s="13">
        <v>3.36</v>
      </c>
      <c r="V12" s="17">
        <f t="shared" si="3"/>
        <v>1.6199999999999999</v>
      </c>
      <c r="W12" s="12">
        <v>0.375</v>
      </c>
      <c r="X12" s="13">
        <v>2.012857142857143</v>
      </c>
      <c r="Y12" s="17">
        <f t="shared" si="4"/>
        <v>1.637857142857143</v>
      </c>
      <c r="Z12" s="12">
        <v>0.735</v>
      </c>
      <c r="AA12" s="13">
        <v>2.0328571428571434</v>
      </c>
      <c r="AB12" s="17">
        <f t="shared" si="5"/>
        <v>1.2978571428571435</v>
      </c>
      <c r="AC12" s="12"/>
      <c r="AD12" s="13"/>
      <c r="AE12" s="17"/>
      <c r="AF12" s="12">
        <v>0.21333333333333335</v>
      </c>
      <c r="AG12" s="13">
        <v>0.6185714285714284</v>
      </c>
      <c r="AH12" s="17">
        <f t="shared" si="6"/>
        <v>0.40523809523809506</v>
      </c>
      <c r="AI12" s="12"/>
      <c r="AJ12" s="13"/>
      <c r="AK12" s="17"/>
      <c r="AL12" s="12"/>
      <c r="AM12" s="13"/>
      <c r="AN12" s="17"/>
      <c r="AO12" s="12"/>
      <c r="AP12" s="13"/>
      <c r="AQ12" s="17"/>
      <c r="AR12" s="12"/>
      <c r="AS12" s="13"/>
      <c r="AT12" s="17"/>
      <c r="AU12" s="12">
        <v>0.93</v>
      </c>
      <c r="AV12" s="13">
        <v>2.432857142857143</v>
      </c>
      <c r="AW12" s="17">
        <f t="shared" si="7"/>
        <v>1.5028571428571427</v>
      </c>
      <c r="AX12" s="12"/>
      <c r="AY12" s="13"/>
      <c r="AZ12" s="17"/>
    </row>
    <row r="13" spans="1:52" ht="15">
      <c r="A13" s="8">
        <v>4</v>
      </c>
      <c r="B13" s="12">
        <v>0.95</v>
      </c>
      <c r="C13" s="13">
        <v>1.6814285714285713</v>
      </c>
      <c r="D13" s="17">
        <f t="shared" si="0"/>
        <v>0.7314285714285713</v>
      </c>
      <c r="E13" s="12"/>
      <c r="F13" s="13"/>
      <c r="G13" s="17"/>
      <c r="H13" s="12"/>
      <c r="I13" s="13"/>
      <c r="J13" s="17"/>
      <c r="K13" s="12">
        <v>0.95</v>
      </c>
      <c r="L13" s="13">
        <v>2.1814285714285715</v>
      </c>
      <c r="M13" s="17">
        <f t="shared" si="1"/>
        <v>1.2314285714285715</v>
      </c>
      <c r="N13" s="12">
        <v>1.05</v>
      </c>
      <c r="O13" s="13">
        <v>2.584285714285714</v>
      </c>
      <c r="P13" s="17">
        <f t="shared" si="2"/>
        <v>1.534285714285714</v>
      </c>
      <c r="Q13" s="12"/>
      <c r="R13" s="13"/>
      <c r="S13" s="17"/>
      <c r="T13" s="12">
        <v>1.68</v>
      </c>
      <c r="U13" s="13">
        <v>3.36</v>
      </c>
      <c r="V13" s="17">
        <f t="shared" si="3"/>
        <v>1.68</v>
      </c>
      <c r="W13" s="12">
        <v>0.375</v>
      </c>
      <c r="X13" s="13">
        <v>1.87</v>
      </c>
      <c r="Y13" s="17">
        <f t="shared" si="4"/>
        <v>1.495</v>
      </c>
      <c r="Z13" s="12">
        <v>0.735</v>
      </c>
      <c r="AA13" s="13">
        <v>2.0385714285714287</v>
      </c>
      <c r="AB13" s="17">
        <f t="shared" si="5"/>
        <v>1.3035714285714288</v>
      </c>
      <c r="AC13" s="12"/>
      <c r="AD13" s="13"/>
      <c r="AE13" s="17"/>
      <c r="AF13" s="12">
        <v>0.22333333333333336</v>
      </c>
      <c r="AG13" s="13">
        <v>0.6185714285714284</v>
      </c>
      <c r="AH13" s="17">
        <f t="shared" si="6"/>
        <v>0.39523809523809506</v>
      </c>
      <c r="AI13" s="12"/>
      <c r="AJ13" s="13"/>
      <c r="AK13" s="17"/>
      <c r="AL13" s="12"/>
      <c r="AM13" s="13"/>
      <c r="AN13" s="17"/>
      <c r="AO13" s="12"/>
      <c r="AP13" s="13"/>
      <c r="AQ13" s="17"/>
      <c r="AR13" s="12"/>
      <c r="AS13" s="13"/>
      <c r="AT13" s="17"/>
      <c r="AU13" s="12">
        <v>1.025</v>
      </c>
      <c r="AV13" s="13">
        <v>2.432857142857143</v>
      </c>
      <c r="AW13" s="17">
        <f t="shared" si="7"/>
        <v>1.407857142857143</v>
      </c>
      <c r="AX13" s="12"/>
      <c r="AY13" s="13"/>
      <c r="AZ13" s="17"/>
    </row>
    <row r="14" spans="1:52" ht="15">
      <c r="A14" s="8">
        <v>5</v>
      </c>
      <c r="B14" s="12">
        <v>0.95</v>
      </c>
      <c r="C14" s="13">
        <v>1.7814285714285716</v>
      </c>
      <c r="D14" s="17">
        <f t="shared" si="0"/>
        <v>0.8314285714285716</v>
      </c>
      <c r="E14" s="12"/>
      <c r="F14" s="13"/>
      <c r="G14" s="17"/>
      <c r="H14" s="12"/>
      <c r="I14" s="13"/>
      <c r="J14" s="17"/>
      <c r="K14" s="12">
        <v>0.95</v>
      </c>
      <c r="L14" s="13">
        <v>2.267142857142857</v>
      </c>
      <c r="M14" s="17">
        <f t="shared" si="1"/>
        <v>1.317142857142857</v>
      </c>
      <c r="N14" s="12">
        <v>0.95</v>
      </c>
      <c r="O14" s="13">
        <v>2.94</v>
      </c>
      <c r="P14" s="17">
        <f t="shared" si="2"/>
        <v>1.99</v>
      </c>
      <c r="Q14" s="12"/>
      <c r="R14" s="13"/>
      <c r="S14" s="17"/>
      <c r="T14" s="12">
        <v>1.68</v>
      </c>
      <c r="U14" s="13">
        <v>3.382857142857142</v>
      </c>
      <c r="V14" s="17">
        <f t="shared" si="3"/>
        <v>1.7028571428571422</v>
      </c>
      <c r="W14" s="12">
        <v>0.375</v>
      </c>
      <c r="X14" s="13">
        <v>1.8483333333333334</v>
      </c>
      <c r="Y14" s="17">
        <f t="shared" si="4"/>
        <v>1.4733333333333334</v>
      </c>
      <c r="Z14" s="12">
        <v>0.69</v>
      </c>
      <c r="AA14" s="13">
        <v>2.0385714285714287</v>
      </c>
      <c r="AB14" s="17">
        <f t="shared" si="5"/>
        <v>1.3485714285714288</v>
      </c>
      <c r="AC14" s="12"/>
      <c r="AD14" s="13"/>
      <c r="AE14" s="17"/>
      <c r="AF14" s="12">
        <v>0.22333333333333336</v>
      </c>
      <c r="AG14" s="13">
        <v>0.6185714285714284</v>
      </c>
      <c r="AH14" s="17">
        <f t="shared" si="6"/>
        <v>0.39523809523809506</v>
      </c>
      <c r="AI14" s="12"/>
      <c r="AJ14" s="13"/>
      <c r="AK14" s="17"/>
      <c r="AL14" s="12"/>
      <c r="AM14" s="13"/>
      <c r="AN14" s="17"/>
      <c r="AO14" s="12"/>
      <c r="AP14" s="13"/>
      <c r="AQ14" s="17"/>
      <c r="AR14" s="12"/>
      <c r="AS14" s="13"/>
      <c r="AT14" s="17"/>
      <c r="AU14" s="12">
        <v>1.025</v>
      </c>
      <c r="AV14" s="13">
        <v>2.432857142857143</v>
      </c>
      <c r="AW14" s="17">
        <f t="shared" si="7"/>
        <v>1.407857142857143</v>
      </c>
      <c r="AX14" s="12"/>
      <c r="AY14" s="13"/>
      <c r="AZ14" s="17"/>
    </row>
    <row r="15" spans="1:52" ht="15">
      <c r="A15" s="8">
        <v>6</v>
      </c>
      <c r="B15" s="12">
        <v>0.95</v>
      </c>
      <c r="C15" s="13">
        <v>1.804285714285714</v>
      </c>
      <c r="D15" s="17">
        <f t="shared" si="0"/>
        <v>0.8542857142857141</v>
      </c>
      <c r="E15" s="12"/>
      <c r="F15" s="13"/>
      <c r="G15" s="17"/>
      <c r="H15" s="12"/>
      <c r="I15" s="13"/>
      <c r="J15" s="17"/>
      <c r="K15" s="12">
        <v>0.65</v>
      </c>
      <c r="L15" s="13">
        <v>2.347142857142857</v>
      </c>
      <c r="M15" s="17">
        <f t="shared" si="1"/>
        <v>1.697142857142857</v>
      </c>
      <c r="N15" s="12">
        <v>0.95</v>
      </c>
      <c r="O15" s="13">
        <v>2.6342857142857143</v>
      </c>
      <c r="P15" s="17">
        <f t="shared" si="2"/>
        <v>1.6842857142857144</v>
      </c>
      <c r="Q15" s="12"/>
      <c r="R15" s="13"/>
      <c r="S15" s="17"/>
      <c r="T15" s="12">
        <v>1.68</v>
      </c>
      <c r="U15" s="13">
        <v>3.382857142857142</v>
      </c>
      <c r="V15" s="17">
        <f t="shared" si="3"/>
        <v>1.7028571428571422</v>
      </c>
      <c r="W15" s="12">
        <v>0.375</v>
      </c>
      <c r="X15" s="13">
        <v>1.6557142857142857</v>
      </c>
      <c r="Y15" s="17">
        <f t="shared" si="4"/>
        <v>1.2807142857142857</v>
      </c>
      <c r="Z15" s="12">
        <v>0.525</v>
      </c>
      <c r="AA15" s="13">
        <v>1.7185714285714286</v>
      </c>
      <c r="AB15" s="17">
        <f t="shared" si="5"/>
        <v>1.1935714285714285</v>
      </c>
      <c r="AC15" s="12"/>
      <c r="AD15" s="13"/>
      <c r="AE15" s="17"/>
      <c r="AF15" s="12">
        <v>0.22333333333333336</v>
      </c>
      <c r="AG15" s="13">
        <v>0.6385714285714286</v>
      </c>
      <c r="AH15" s="17">
        <f t="shared" si="6"/>
        <v>0.4152380952380952</v>
      </c>
      <c r="AI15" s="12"/>
      <c r="AJ15" s="13"/>
      <c r="AK15" s="17"/>
      <c r="AL15" s="12"/>
      <c r="AM15" s="13"/>
      <c r="AN15" s="17"/>
      <c r="AO15" s="12"/>
      <c r="AP15" s="13"/>
      <c r="AQ15" s="17"/>
      <c r="AR15" s="12"/>
      <c r="AS15" s="13"/>
      <c r="AT15" s="17"/>
      <c r="AU15" s="12">
        <v>1.025</v>
      </c>
      <c r="AV15" s="13">
        <v>2.432857142857143</v>
      </c>
      <c r="AW15" s="17">
        <f t="shared" si="7"/>
        <v>1.407857142857143</v>
      </c>
      <c r="AX15" s="12"/>
      <c r="AY15" s="13"/>
      <c r="AZ15" s="17"/>
    </row>
    <row r="16" spans="1:52" ht="15">
      <c r="A16" s="8">
        <v>7</v>
      </c>
      <c r="B16" s="12">
        <v>0.95</v>
      </c>
      <c r="C16" s="13">
        <v>1.9128571428571426</v>
      </c>
      <c r="D16" s="17">
        <f t="shared" si="0"/>
        <v>0.9628571428571426</v>
      </c>
      <c r="E16" s="12"/>
      <c r="F16" s="13"/>
      <c r="G16" s="17"/>
      <c r="H16" s="12"/>
      <c r="I16" s="13"/>
      <c r="J16" s="17"/>
      <c r="K16" s="12">
        <v>0.95</v>
      </c>
      <c r="L16" s="13">
        <v>2.347142857142857</v>
      </c>
      <c r="M16" s="17">
        <f t="shared" si="1"/>
        <v>1.397142857142857</v>
      </c>
      <c r="N16" s="12">
        <v>0.45</v>
      </c>
      <c r="O16" s="13">
        <v>2.47</v>
      </c>
      <c r="P16" s="17">
        <f t="shared" si="2"/>
        <v>2.02</v>
      </c>
      <c r="Q16" s="12"/>
      <c r="R16" s="13"/>
      <c r="S16" s="17"/>
      <c r="T16" s="12"/>
      <c r="U16" s="13"/>
      <c r="V16" s="17"/>
      <c r="W16" s="12">
        <v>0.375</v>
      </c>
      <c r="X16" s="13">
        <v>1.6557142857142857</v>
      </c>
      <c r="Y16" s="17">
        <f t="shared" si="4"/>
        <v>1.2807142857142857</v>
      </c>
      <c r="Z16" s="12">
        <v>0.45</v>
      </c>
      <c r="AA16" s="13">
        <v>1.6485714285714288</v>
      </c>
      <c r="AB16" s="17">
        <f t="shared" si="5"/>
        <v>1.1985714285714288</v>
      </c>
      <c r="AC16" s="12"/>
      <c r="AD16" s="13"/>
      <c r="AE16" s="17"/>
      <c r="AF16" s="12">
        <v>0.26333333333333336</v>
      </c>
      <c r="AG16" s="13">
        <v>0.6385714285714286</v>
      </c>
      <c r="AH16" s="17">
        <f t="shared" si="6"/>
        <v>0.3752380952380952</v>
      </c>
      <c r="AI16" s="12"/>
      <c r="AJ16" s="13"/>
      <c r="AK16" s="17"/>
      <c r="AL16" s="12"/>
      <c r="AM16" s="13"/>
      <c r="AN16" s="17"/>
      <c r="AO16" s="12"/>
      <c r="AP16" s="13"/>
      <c r="AQ16" s="17"/>
      <c r="AR16" s="12"/>
      <c r="AS16" s="13"/>
      <c r="AT16" s="17"/>
      <c r="AU16" s="12">
        <v>0.93</v>
      </c>
      <c r="AV16" s="13">
        <v>2.432857142857143</v>
      </c>
      <c r="AW16" s="17">
        <f t="shared" si="7"/>
        <v>1.5028571428571427</v>
      </c>
      <c r="AX16" s="12"/>
      <c r="AY16" s="13"/>
      <c r="AZ16" s="17"/>
    </row>
    <row r="17" spans="1:52" ht="15">
      <c r="A17" s="8">
        <v>8</v>
      </c>
      <c r="B17" s="12">
        <v>0.95</v>
      </c>
      <c r="C17" s="13">
        <v>1.99</v>
      </c>
      <c r="D17" s="17">
        <f t="shared" si="0"/>
        <v>1.04</v>
      </c>
      <c r="E17" s="12"/>
      <c r="F17" s="13"/>
      <c r="G17" s="17"/>
      <c r="H17" s="12"/>
      <c r="I17" s="13"/>
      <c r="J17" s="17"/>
      <c r="K17" s="12">
        <v>0.75</v>
      </c>
      <c r="L17" s="13">
        <v>2.1471428571428572</v>
      </c>
      <c r="M17" s="17">
        <f t="shared" si="1"/>
        <v>1.3971428571428572</v>
      </c>
      <c r="N17" s="12">
        <v>0.45</v>
      </c>
      <c r="O17" s="13">
        <v>2.505714285714286</v>
      </c>
      <c r="P17" s="17">
        <f t="shared" si="2"/>
        <v>2.0557142857142856</v>
      </c>
      <c r="Q17" s="12"/>
      <c r="R17" s="13"/>
      <c r="S17" s="17"/>
      <c r="T17" s="12"/>
      <c r="U17" s="13"/>
      <c r="V17" s="17"/>
      <c r="W17" s="12">
        <v>0.375</v>
      </c>
      <c r="X17" s="13">
        <v>1.8842857142857146</v>
      </c>
      <c r="Y17" s="17">
        <f t="shared" si="4"/>
        <v>1.5092857142857146</v>
      </c>
      <c r="Z17" s="12">
        <v>0.36</v>
      </c>
      <c r="AA17" s="13">
        <v>1.6614285714285715</v>
      </c>
      <c r="AB17" s="17">
        <f t="shared" si="5"/>
        <v>1.3014285714285716</v>
      </c>
      <c r="AC17" s="12"/>
      <c r="AD17" s="13"/>
      <c r="AE17" s="17"/>
      <c r="AF17" s="12">
        <v>0.26333333333333336</v>
      </c>
      <c r="AG17" s="13">
        <v>0.6385714285714286</v>
      </c>
      <c r="AH17" s="17">
        <f t="shared" si="6"/>
        <v>0.3752380952380952</v>
      </c>
      <c r="AI17" s="12"/>
      <c r="AJ17" s="13"/>
      <c r="AK17" s="17"/>
      <c r="AL17" s="12"/>
      <c r="AM17" s="13"/>
      <c r="AN17" s="17"/>
      <c r="AO17" s="12"/>
      <c r="AP17" s="13"/>
      <c r="AQ17" s="17"/>
      <c r="AR17" s="12"/>
      <c r="AS17" s="13"/>
      <c r="AT17" s="17"/>
      <c r="AU17" s="12">
        <v>0.93</v>
      </c>
      <c r="AV17" s="13">
        <v>2.432857142857143</v>
      </c>
      <c r="AW17" s="17">
        <f t="shared" si="7"/>
        <v>1.5028571428571427</v>
      </c>
      <c r="AX17" s="12"/>
      <c r="AY17" s="13"/>
      <c r="AZ17" s="17"/>
    </row>
    <row r="18" spans="1:52" ht="15">
      <c r="A18" s="8">
        <v>9</v>
      </c>
      <c r="B18" s="12">
        <v>0.75</v>
      </c>
      <c r="C18" s="13">
        <v>1.832857142857143</v>
      </c>
      <c r="D18" s="17">
        <f t="shared" si="0"/>
        <v>1.082857142857143</v>
      </c>
      <c r="E18" s="12"/>
      <c r="F18" s="13"/>
      <c r="G18" s="17"/>
      <c r="H18" s="12"/>
      <c r="I18" s="13"/>
      <c r="J18" s="17"/>
      <c r="K18" s="12">
        <v>0.65</v>
      </c>
      <c r="L18" s="13">
        <v>2.275714285714286</v>
      </c>
      <c r="M18" s="17">
        <f t="shared" si="1"/>
        <v>1.625714285714286</v>
      </c>
      <c r="N18" s="12">
        <v>0.45</v>
      </c>
      <c r="O18" s="13">
        <v>2.4414285714285713</v>
      </c>
      <c r="P18" s="17">
        <f t="shared" si="2"/>
        <v>1.9914285714285713</v>
      </c>
      <c r="Q18" s="12"/>
      <c r="R18" s="13"/>
      <c r="S18" s="17"/>
      <c r="T18" s="12"/>
      <c r="U18" s="13"/>
      <c r="V18" s="17"/>
      <c r="W18" s="12">
        <v>0.375</v>
      </c>
      <c r="X18" s="13">
        <v>1.8842857142857146</v>
      </c>
      <c r="Y18" s="17">
        <f t="shared" si="4"/>
        <v>1.5092857142857146</v>
      </c>
      <c r="Z18" s="12">
        <v>0.315</v>
      </c>
      <c r="AA18" s="13">
        <v>1.5471428571428572</v>
      </c>
      <c r="AB18" s="17">
        <f t="shared" si="5"/>
        <v>1.2321428571428572</v>
      </c>
      <c r="AC18" s="12"/>
      <c r="AD18" s="13"/>
      <c r="AE18" s="17"/>
      <c r="AF18" s="12">
        <v>0.26333333333333336</v>
      </c>
      <c r="AG18" s="13">
        <v>0.6528571428571428</v>
      </c>
      <c r="AH18" s="17">
        <f t="shared" si="6"/>
        <v>0.38952380952380944</v>
      </c>
      <c r="AI18" s="12"/>
      <c r="AJ18" s="13"/>
      <c r="AK18" s="17"/>
      <c r="AL18" s="12"/>
      <c r="AM18" s="13"/>
      <c r="AN18" s="17"/>
      <c r="AO18" s="12"/>
      <c r="AP18" s="13"/>
      <c r="AQ18" s="17"/>
      <c r="AR18" s="12"/>
      <c r="AS18" s="13"/>
      <c r="AT18" s="17"/>
      <c r="AU18" s="12">
        <v>0.93</v>
      </c>
      <c r="AV18" s="13">
        <v>2.432857142857143</v>
      </c>
      <c r="AW18" s="17">
        <f t="shared" si="7"/>
        <v>1.5028571428571427</v>
      </c>
      <c r="AX18" s="12"/>
      <c r="AY18" s="13"/>
      <c r="AZ18" s="17"/>
    </row>
    <row r="19" spans="1:52" ht="15">
      <c r="A19" s="8">
        <v>10</v>
      </c>
      <c r="B19" s="12">
        <v>0.75</v>
      </c>
      <c r="C19" s="13">
        <v>1.832857142857143</v>
      </c>
      <c r="D19" s="17">
        <f t="shared" si="0"/>
        <v>1.082857142857143</v>
      </c>
      <c r="E19" s="12"/>
      <c r="F19" s="13"/>
      <c r="G19" s="17"/>
      <c r="H19" s="12"/>
      <c r="I19" s="13"/>
      <c r="J19" s="17"/>
      <c r="K19" s="12">
        <v>0.65</v>
      </c>
      <c r="L19" s="13">
        <v>2.11</v>
      </c>
      <c r="M19" s="17">
        <f t="shared" si="1"/>
        <v>1.46</v>
      </c>
      <c r="N19" s="12">
        <v>0.45</v>
      </c>
      <c r="O19" s="13">
        <v>2.341428571428571</v>
      </c>
      <c r="P19" s="17">
        <f t="shared" si="2"/>
        <v>1.8914285714285712</v>
      </c>
      <c r="Q19" s="12"/>
      <c r="R19" s="13"/>
      <c r="S19" s="17"/>
      <c r="T19" s="12"/>
      <c r="U19" s="13"/>
      <c r="V19" s="17"/>
      <c r="W19" s="12">
        <v>0.375</v>
      </c>
      <c r="X19" s="13">
        <v>1.8985714285714284</v>
      </c>
      <c r="Y19" s="17">
        <f t="shared" si="4"/>
        <v>1.5235714285714284</v>
      </c>
      <c r="Z19" s="12">
        <v>0.315</v>
      </c>
      <c r="AA19" s="13">
        <v>1.5685714285714287</v>
      </c>
      <c r="AB19" s="17">
        <f t="shared" si="5"/>
        <v>1.2535714285714288</v>
      </c>
      <c r="AC19" s="12"/>
      <c r="AD19" s="13"/>
      <c r="AE19" s="17"/>
      <c r="AF19" s="12">
        <v>0.23</v>
      </c>
      <c r="AG19" s="13">
        <v>0.6385714285714286</v>
      </c>
      <c r="AH19" s="17">
        <f t="shared" si="6"/>
        <v>0.4085714285714286</v>
      </c>
      <c r="AI19" s="12"/>
      <c r="AJ19" s="13"/>
      <c r="AK19" s="17"/>
      <c r="AL19" s="12"/>
      <c r="AM19" s="13"/>
      <c r="AN19" s="17"/>
      <c r="AO19" s="12"/>
      <c r="AP19" s="13"/>
      <c r="AQ19" s="17"/>
      <c r="AR19" s="12"/>
      <c r="AS19" s="13"/>
      <c r="AT19" s="17"/>
      <c r="AU19" s="12"/>
      <c r="AV19" s="13"/>
      <c r="AW19" s="17"/>
      <c r="AX19" s="12"/>
      <c r="AY19" s="13"/>
      <c r="AZ19" s="17"/>
    </row>
    <row r="20" spans="1:52" ht="15">
      <c r="A20" s="8">
        <v>11</v>
      </c>
      <c r="B20" s="12">
        <v>0.65</v>
      </c>
      <c r="C20" s="13">
        <v>1.7614285714285713</v>
      </c>
      <c r="D20" s="17">
        <f t="shared" si="0"/>
        <v>1.1114285714285712</v>
      </c>
      <c r="E20" s="12">
        <v>2.754</v>
      </c>
      <c r="F20" s="13">
        <v>4.15</v>
      </c>
      <c r="G20" s="17">
        <f aca="true" t="shared" si="8" ref="G20:G25">F20-E20</f>
        <v>1.3960000000000004</v>
      </c>
      <c r="H20" s="12"/>
      <c r="I20" s="13"/>
      <c r="J20" s="17"/>
      <c r="K20" s="12">
        <v>0.55</v>
      </c>
      <c r="L20" s="13">
        <v>1.8957142857142857</v>
      </c>
      <c r="M20" s="17">
        <f t="shared" si="1"/>
        <v>1.3457142857142856</v>
      </c>
      <c r="N20" s="12">
        <v>0.35</v>
      </c>
      <c r="O20" s="13">
        <v>2.2414285714285715</v>
      </c>
      <c r="P20" s="17">
        <f t="shared" si="2"/>
        <v>1.8914285714285715</v>
      </c>
      <c r="Q20" s="12"/>
      <c r="R20" s="13"/>
      <c r="S20" s="17"/>
      <c r="T20" s="12"/>
      <c r="U20" s="13"/>
      <c r="V20" s="17"/>
      <c r="W20" s="12">
        <v>0.375</v>
      </c>
      <c r="X20" s="13">
        <v>1.8985714285714284</v>
      </c>
      <c r="Y20" s="17">
        <f t="shared" si="4"/>
        <v>1.5235714285714284</v>
      </c>
      <c r="Z20" s="12">
        <v>0.315</v>
      </c>
      <c r="AA20" s="13">
        <v>1.44</v>
      </c>
      <c r="AB20" s="17">
        <f t="shared" si="5"/>
        <v>1.125</v>
      </c>
      <c r="AC20" s="12">
        <v>7.25</v>
      </c>
      <c r="AD20" s="13">
        <v>8.47</v>
      </c>
      <c r="AE20" s="17">
        <f aca="true" t="shared" si="9" ref="AE20:AE25">AD20-AC20</f>
        <v>1.2200000000000006</v>
      </c>
      <c r="AF20" s="12">
        <v>0.21333333333333335</v>
      </c>
      <c r="AG20" s="13">
        <v>0.6242857142857142</v>
      </c>
      <c r="AH20" s="17">
        <f t="shared" si="6"/>
        <v>0.41095238095238085</v>
      </c>
      <c r="AI20" s="12"/>
      <c r="AJ20" s="13"/>
      <c r="AK20" s="17"/>
      <c r="AL20" s="12"/>
      <c r="AM20" s="13"/>
      <c r="AN20" s="17"/>
      <c r="AO20" s="12"/>
      <c r="AP20" s="13"/>
      <c r="AQ20" s="17"/>
      <c r="AR20" s="12"/>
      <c r="AS20" s="13"/>
      <c r="AT20" s="17"/>
      <c r="AU20" s="12"/>
      <c r="AV20" s="13"/>
      <c r="AW20" s="17"/>
      <c r="AX20" s="12"/>
      <c r="AY20" s="13"/>
      <c r="AZ20" s="17"/>
    </row>
    <row r="21" spans="1:52" ht="15">
      <c r="A21" s="8">
        <v>12</v>
      </c>
      <c r="B21" s="12">
        <v>0.65</v>
      </c>
      <c r="C21" s="13">
        <v>1.81</v>
      </c>
      <c r="D21" s="17">
        <f t="shared" si="0"/>
        <v>1.1600000000000001</v>
      </c>
      <c r="E21" s="12">
        <v>2.754</v>
      </c>
      <c r="F21" s="13">
        <v>3.4480000000000004</v>
      </c>
      <c r="G21" s="17">
        <f t="shared" si="8"/>
        <v>0.6940000000000004</v>
      </c>
      <c r="H21" s="12"/>
      <c r="I21" s="13"/>
      <c r="J21" s="17"/>
      <c r="K21" s="12">
        <v>0.55</v>
      </c>
      <c r="L21" s="13">
        <v>1.7185714285714286</v>
      </c>
      <c r="M21" s="17">
        <f t="shared" si="1"/>
        <v>1.1685714285714286</v>
      </c>
      <c r="N21" s="12">
        <v>0.45</v>
      </c>
      <c r="O21" s="13">
        <v>2.2414285714285715</v>
      </c>
      <c r="P21" s="17">
        <f t="shared" si="2"/>
        <v>1.7914285714285716</v>
      </c>
      <c r="Q21" s="12"/>
      <c r="R21" s="13"/>
      <c r="S21" s="17"/>
      <c r="T21" s="12"/>
      <c r="U21" s="13"/>
      <c r="V21" s="17"/>
      <c r="W21" s="12">
        <v>0.375</v>
      </c>
      <c r="X21" s="13">
        <v>1.8971428571428572</v>
      </c>
      <c r="Y21" s="17">
        <f t="shared" si="4"/>
        <v>1.5221428571428572</v>
      </c>
      <c r="Z21" s="12">
        <v>0.36</v>
      </c>
      <c r="AA21" s="13">
        <v>1.54</v>
      </c>
      <c r="AB21" s="17">
        <f t="shared" si="5"/>
        <v>1.1800000000000002</v>
      </c>
      <c r="AC21" s="12">
        <v>4.75</v>
      </c>
      <c r="AD21" s="13">
        <v>6.708</v>
      </c>
      <c r="AE21" s="17">
        <f t="shared" si="9"/>
        <v>1.9580000000000002</v>
      </c>
      <c r="AF21" s="12">
        <v>0.17333333333333334</v>
      </c>
      <c r="AG21" s="13">
        <v>0.6171428571428571</v>
      </c>
      <c r="AH21" s="17">
        <f t="shared" si="6"/>
        <v>0.44380952380952376</v>
      </c>
      <c r="AI21" s="12"/>
      <c r="AJ21" s="13"/>
      <c r="AK21" s="17"/>
      <c r="AL21" s="12"/>
      <c r="AM21" s="13"/>
      <c r="AN21" s="17"/>
      <c r="AO21" s="12"/>
      <c r="AP21" s="13"/>
      <c r="AQ21" s="17"/>
      <c r="AR21" s="12"/>
      <c r="AS21" s="13"/>
      <c r="AT21" s="17"/>
      <c r="AU21" s="12"/>
      <c r="AV21" s="13"/>
      <c r="AW21" s="17"/>
      <c r="AX21" s="12"/>
      <c r="AY21" s="13"/>
      <c r="AZ21" s="17"/>
    </row>
    <row r="22" spans="1:52" ht="15">
      <c r="A22" s="8">
        <v>13</v>
      </c>
      <c r="B22" s="12">
        <v>0.65</v>
      </c>
      <c r="C22" s="13">
        <v>1.6128571428571428</v>
      </c>
      <c r="D22" s="17">
        <f t="shared" si="0"/>
        <v>0.9628571428571427</v>
      </c>
      <c r="E22" s="12">
        <v>2.3040000000000003</v>
      </c>
      <c r="F22" s="13">
        <v>3.5316666666666667</v>
      </c>
      <c r="G22" s="17">
        <f t="shared" si="8"/>
        <v>1.2276666666666665</v>
      </c>
      <c r="H22" s="12"/>
      <c r="I22" s="13"/>
      <c r="J22" s="17"/>
      <c r="K22" s="12">
        <v>0.65</v>
      </c>
      <c r="L22" s="13">
        <v>1.577142857142857</v>
      </c>
      <c r="M22" s="17">
        <f t="shared" si="1"/>
        <v>0.9271428571428569</v>
      </c>
      <c r="N22" s="12">
        <v>0.45</v>
      </c>
      <c r="O22" s="13">
        <v>2.3414285714285716</v>
      </c>
      <c r="P22" s="17">
        <f t="shared" si="2"/>
        <v>1.8914285714285717</v>
      </c>
      <c r="Q22" s="12"/>
      <c r="R22" s="13"/>
      <c r="S22" s="17"/>
      <c r="T22" s="12"/>
      <c r="U22" s="13"/>
      <c r="V22" s="17"/>
      <c r="W22" s="12">
        <v>0.375</v>
      </c>
      <c r="X22" s="13">
        <v>1.84</v>
      </c>
      <c r="Y22" s="17">
        <f t="shared" si="4"/>
        <v>1.465</v>
      </c>
      <c r="Z22" s="12">
        <v>0.36</v>
      </c>
      <c r="AA22" s="13">
        <v>1.6171428571428572</v>
      </c>
      <c r="AB22" s="17">
        <f t="shared" si="5"/>
        <v>1.2571428571428571</v>
      </c>
      <c r="AC22" s="12">
        <v>4.25</v>
      </c>
      <c r="AD22" s="13">
        <v>6.108</v>
      </c>
      <c r="AE22" s="17">
        <f t="shared" si="9"/>
        <v>1.8579999999999997</v>
      </c>
      <c r="AF22" s="12">
        <v>0.14</v>
      </c>
      <c r="AG22" s="13">
        <v>0.6028571428571429</v>
      </c>
      <c r="AH22" s="17">
        <f t="shared" si="6"/>
        <v>0.46285714285714286</v>
      </c>
      <c r="AI22" s="12"/>
      <c r="AJ22" s="13"/>
      <c r="AK22" s="17"/>
      <c r="AL22" s="12"/>
      <c r="AM22" s="13"/>
      <c r="AN22" s="17"/>
      <c r="AO22" s="12"/>
      <c r="AP22" s="13"/>
      <c r="AQ22" s="17"/>
      <c r="AR22" s="12"/>
      <c r="AS22" s="13"/>
      <c r="AT22" s="17"/>
      <c r="AU22" s="12"/>
      <c r="AV22" s="13"/>
      <c r="AW22" s="17"/>
      <c r="AX22" s="12"/>
      <c r="AY22" s="13"/>
      <c r="AZ22" s="17"/>
    </row>
    <row r="23" spans="1:52" ht="15">
      <c r="A23" s="8">
        <v>14</v>
      </c>
      <c r="B23" s="12">
        <v>0.65</v>
      </c>
      <c r="C23" s="13">
        <v>1.577142857142857</v>
      </c>
      <c r="D23" s="17">
        <f t="shared" si="0"/>
        <v>0.9271428571428569</v>
      </c>
      <c r="E23" s="12">
        <v>1.854</v>
      </c>
      <c r="F23" s="13">
        <v>3.365</v>
      </c>
      <c r="G23" s="17">
        <f t="shared" si="8"/>
        <v>1.5110000000000001</v>
      </c>
      <c r="H23" s="12"/>
      <c r="I23" s="13"/>
      <c r="J23" s="17"/>
      <c r="K23" s="12">
        <v>0.65</v>
      </c>
      <c r="L23" s="13">
        <v>1.577142857142857</v>
      </c>
      <c r="M23" s="17">
        <f t="shared" si="1"/>
        <v>0.9271428571428569</v>
      </c>
      <c r="N23" s="12">
        <v>0.45</v>
      </c>
      <c r="O23" s="13">
        <v>2.584285714285715</v>
      </c>
      <c r="P23" s="17">
        <f t="shared" si="2"/>
        <v>2.134285714285715</v>
      </c>
      <c r="Q23" s="12"/>
      <c r="R23" s="13"/>
      <c r="S23" s="17"/>
      <c r="T23" s="12"/>
      <c r="U23" s="13"/>
      <c r="V23" s="17"/>
      <c r="W23" s="12">
        <v>0.34500000000000003</v>
      </c>
      <c r="X23" s="13">
        <v>1.84</v>
      </c>
      <c r="Y23" s="17">
        <f t="shared" si="4"/>
        <v>1.495</v>
      </c>
      <c r="Z23" s="12">
        <v>0.36</v>
      </c>
      <c r="AA23" s="13">
        <v>1.6171428571428572</v>
      </c>
      <c r="AB23" s="17">
        <f t="shared" si="5"/>
        <v>1.2571428571428571</v>
      </c>
      <c r="AC23" s="12">
        <v>4.25</v>
      </c>
      <c r="AD23" s="13">
        <v>6.108</v>
      </c>
      <c r="AE23" s="17">
        <f t="shared" si="9"/>
        <v>1.8579999999999997</v>
      </c>
      <c r="AF23" s="12">
        <v>0.13</v>
      </c>
      <c r="AG23" s="13">
        <v>0.6028571428571429</v>
      </c>
      <c r="AH23" s="17">
        <f t="shared" si="6"/>
        <v>0.47285714285714286</v>
      </c>
      <c r="AI23" s="12"/>
      <c r="AJ23" s="13"/>
      <c r="AK23" s="17"/>
      <c r="AL23" s="12"/>
      <c r="AM23" s="13"/>
      <c r="AN23" s="17"/>
      <c r="AO23" s="12"/>
      <c r="AP23" s="13"/>
      <c r="AQ23" s="17"/>
      <c r="AR23" s="12"/>
      <c r="AS23" s="13"/>
      <c r="AT23" s="17"/>
      <c r="AU23" s="12"/>
      <c r="AV23" s="13"/>
      <c r="AW23" s="17"/>
      <c r="AX23" s="12"/>
      <c r="AY23" s="13"/>
      <c r="AZ23" s="17"/>
    </row>
    <row r="24" spans="1:52" ht="15">
      <c r="A24" s="8">
        <v>15</v>
      </c>
      <c r="B24" s="12">
        <v>0.65</v>
      </c>
      <c r="C24" s="13">
        <v>1.577142857142857</v>
      </c>
      <c r="D24" s="17">
        <f t="shared" si="0"/>
        <v>0.9271428571428569</v>
      </c>
      <c r="E24" s="12">
        <v>1.854</v>
      </c>
      <c r="F24" s="13">
        <v>3.423333333333334</v>
      </c>
      <c r="G24" s="17">
        <f t="shared" si="8"/>
        <v>1.5693333333333337</v>
      </c>
      <c r="H24" s="12"/>
      <c r="I24" s="13"/>
      <c r="J24" s="17"/>
      <c r="K24" s="12">
        <v>0.65</v>
      </c>
      <c r="L24" s="13">
        <v>1.57</v>
      </c>
      <c r="M24" s="17">
        <f t="shared" si="1"/>
        <v>0.92</v>
      </c>
      <c r="N24" s="12">
        <v>0.45</v>
      </c>
      <c r="O24" s="13">
        <v>2.9128571428571424</v>
      </c>
      <c r="P24" s="17">
        <f t="shared" si="2"/>
        <v>2.462857142857142</v>
      </c>
      <c r="Q24" s="12"/>
      <c r="R24" s="13"/>
      <c r="S24" s="17"/>
      <c r="T24" s="12"/>
      <c r="U24" s="13"/>
      <c r="V24" s="17"/>
      <c r="W24" s="12">
        <v>0.345</v>
      </c>
      <c r="X24" s="13">
        <v>1.84</v>
      </c>
      <c r="Y24" s="17">
        <f t="shared" si="4"/>
        <v>1.495</v>
      </c>
      <c r="Z24" s="12">
        <v>0.36</v>
      </c>
      <c r="AA24" s="13">
        <v>1.6385714285714283</v>
      </c>
      <c r="AB24" s="17">
        <f t="shared" si="5"/>
        <v>1.2785714285714285</v>
      </c>
      <c r="AC24" s="12">
        <v>4.25</v>
      </c>
      <c r="AD24" s="13">
        <v>5.9079999999999995</v>
      </c>
      <c r="AE24" s="17">
        <f t="shared" si="9"/>
        <v>1.6579999999999995</v>
      </c>
      <c r="AF24" s="12">
        <v>0.13</v>
      </c>
      <c r="AG24" s="13">
        <v>0.5957142857142858</v>
      </c>
      <c r="AH24" s="17">
        <f t="shared" si="6"/>
        <v>0.46571428571428575</v>
      </c>
      <c r="AI24" s="12"/>
      <c r="AJ24" s="13"/>
      <c r="AK24" s="17"/>
      <c r="AL24" s="12"/>
      <c r="AM24" s="13"/>
      <c r="AN24" s="17"/>
      <c r="AO24" s="12"/>
      <c r="AP24" s="13"/>
      <c r="AQ24" s="17"/>
      <c r="AR24" s="12"/>
      <c r="AS24" s="13"/>
      <c r="AT24" s="17"/>
      <c r="AU24" s="12"/>
      <c r="AV24" s="13"/>
      <c r="AW24" s="17"/>
      <c r="AX24" s="12"/>
      <c r="AY24" s="13"/>
      <c r="AZ24" s="17"/>
    </row>
    <row r="25" spans="1:52" ht="15">
      <c r="A25" s="8">
        <v>16</v>
      </c>
      <c r="B25" s="12">
        <v>0.65</v>
      </c>
      <c r="C25" s="13">
        <v>1.577142857142857</v>
      </c>
      <c r="D25" s="17">
        <f aca="true" t="shared" si="10" ref="D25:D30">C25-B25</f>
        <v>0.9271428571428569</v>
      </c>
      <c r="E25" s="12">
        <v>1.4580000000000002</v>
      </c>
      <c r="F25" s="13">
        <v>3.423333333333334</v>
      </c>
      <c r="G25" s="17">
        <f t="shared" si="8"/>
        <v>1.9653333333333336</v>
      </c>
      <c r="H25" s="12"/>
      <c r="I25" s="13"/>
      <c r="J25" s="17"/>
      <c r="K25" s="12">
        <v>0.65</v>
      </c>
      <c r="L25" s="13">
        <v>1.57</v>
      </c>
      <c r="M25" s="17">
        <f aca="true" t="shared" si="11" ref="M25:M30">L25-K25</f>
        <v>0.92</v>
      </c>
      <c r="N25" s="12">
        <v>0.45</v>
      </c>
      <c r="O25" s="13">
        <v>3.055714285714285</v>
      </c>
      <c r="P25" s="17">
        <f aca="true" t="shared" si="12" ref="P25:P30">O25-N25</f>
        <v>2.605714285714285</v>
      </c>
      <c r="Q25" s="12"/>
      <c r="R25" s="13"/>
      <c r="S25" s="17"/>
      <c r="T25" s="12"/>
      <c r="U25" s="13"/>
      <c r="V25" s="17"/>
      <c r="W25" s="12">
        <v>0.375</v>
      </c>
      <c r="X25" s="13">
        <v>1.84</v>
      </c>
      <c r="Y25" s="17">
        <f aca="true" t="shared" si="13" ref="Y25:Y30">X25-W25</f>
        <v>1.465</v>
      </c>
      <c r="Z25" s="12">
        <v>0.54</v>
      </c>
      <c r="AA25" s="13">
        <v>1.6385714285714283</v>
      </c>
      <c r="AB25" s="17">
        <f aca="true" t="shared" si="14" ref="AB25:AB30">AA25-Z25</f>
        <v>1.0985714285714283</v>
      </c>
      <c r="AC25" s="12">
        <v>3.25</v>
      </c>
      <c r="AD25" s="13">
        <v>5.9079999999999995</v>
      </c>
      <c r="AE25" s="17">
        <f t="shared" si="9"/>
        <v>2.6579999999999995</v>
      </c>
      <c r="AF25" s="12">
        <v>0.11333333333333334</v>
      </c>
      <c r="AG25" s="13">
        <v>0.5957142857142858</v>
      </c>
      <c r="AH25" s="17">
        <f t="shared" si="6"/>
        <v>0.4823809523809524</v>
      </c>
      <c r="AI25" s="12"/>
      <c r="AJ25" s="13"/>
      <c r="AK25" s="17"/>
      <c r="AL25" s="12"/>
      <c r="AM25" s="13"/>
      <c r="AN25" s="17"/>
      <c r="AO25" s="12"/>
      <c r="AP25" s="13"/>
      <c r="AQ25" s="17"/>
      <c r="AR25" s="12"/>
      <c r="AS25" s="13"/>
      <c r="AT25" s="17"/>
      <c r="AU25" s="12"/>
      <c r="AV25" s="13"/>
      <c r="AW25" s="17"/>
      <c r="AX25" s="12"/>
      <c r="AY25" s="13"/>
      <c r="AZ25" s="17"/>
    </row>
    <row r="26" spans="1:52" ht="15">
      <c r="A26" s="8">
        <v>17</v>
      </c>
      <c r="B26" s="12">
        <v>0.65</v>
      </c>
      <c r="C26" s="13">
        <v>1.52</v>
      </c>
      <c r="D26" s="17">
        <f t="shared" si="10"/>
        <v>0.87</v>
      </c>
      <c r="E26" s="12">
        <v>1.4580000000000002</v>
      </c>
      <c r="F26" s="13">
        <v>3.0233333333333334</v>
      </c>
      <c r="G26" s="17">
        <f>F26-E26</f>
        <v>1.5653333333333332</v>
      </c>
      <c r="H26" s="12"/>
      <c r="I26" s="13"/>
      <c r="J26" s="17"/>
      <c r="K26" s="12">
        <v>0.65</v>
      </c>
      <c r="L26" s="13">
        <v>1.57</v>
      </c>
      <c r="M26" s="17">
        <f t="shared" si="11"/>
        <v>0.92</v>
      </c>
      <c r="N26" s="12">
        <v>0.65</v>
      </c>
      <c r="O26" s="13">
        <v>2.77</v>
      </c>
      <c r="P26" s="17">
        <f t="shared" si="12"/>
        <v>2.12</v>
      </c>
      <c r="Q26" s="12"/>
      <c r="R26" s="13"/>
      <c r="S26" s="17"/>
      <c r="T26" s="12"/>
      <c r="U26" s="13"/>
      <c r="V26" s="17"/>
      <c r="W26" s="12">
        <v>0.345</v>
      </c>
      <c r="X26" s="13">
        <v>1.7685714285714285</v>
      </c>
      <c r="Y26" s="17">
        <f t="shared" si="13"/>
        <v>1.4235714285714285</v>
      </c>
      <c r="Z26" s="12">
        <v>0.54</v>
      </c>
      <c r="AA26" s="13">
        <v>1.717142857142857</v>
      </c>
      <c r="AB26" s="17">
        <f t="shared" si="14"/>
        <v>1.177142857142857</v>
      </c>
      <c r="AC26" s="12">
        <v>3.25</v>
      </c>
      <c r="AD26" s="13">
        <v>5.708</v>
      </c>
      <c r="AE26" s="17">
        <f aca="true" t="shared" si="15" ref="AE26:AE31">AD26-AC26</f>
        <v>2.458</v>
      </c>
      <c r="AF26" s="12">
        <v>0.13</v>
      </c>
      <c r="AG26" s="13">
        <v>0.5957142857142858</v>
      </c>
      <c r="AH26" s="17">
        <f aca="true" t="shared" si="16" ref="AH26:AH31">AG26-AF26</f>
        <v>0.46571428571428575</v>
      </c>
      <c r="AI26" s="12"/>
      <c r="AJ26" s="13"/>
      <c r="AK26" s="17"/>
      <c r="AL26" s="12"/>
      <c r="AM26" s="13"/>
      <c r="AN26" s="17"/>
      <c r="AO26" s="12"/>
      <c r="AP26" s="13"/>
      <c r="AQ26" s="17"/>
      <c r="AR26" s="12"/>
      <c r="AS26" s="13"/>
      <c r="AT26" s="17"/>
      <c r="AU26" s="12"/>
      <c r="AV26" s="13"/>
      <c r="AW26" s="17"/>
      <c r="AX26" s="12"/>
      <c r="AY26" s="13"/>
      <c r="AZ26" s="17"/>
    </row>
    <row r="27" spans="1:52" ht="15">
      <c r="A27" s="8">
        <v>18</v>
      </c>
      <c r="B27" s="12">
        <v>0.65</v>
      </c>
      <c r="C27" s="13">
        <v>1.5757142857142858</v>
      </c>
      <c r="D27" s="17">
        <f t="shared" si="10"/>
        <v>0.9257142857142858</v>
      </c>
      <c r="E27" s="12">
        <v>1.35</v>
      </c>
      <c r="F27" s="13">
        <v>3.128</v>
      </c>
      <c r="G27" s="17">
        <f>F27-E27</f>
        <v>1.778</v>
      </c>
      <c r="H27" s="12"/>
      <c r="I27" s="13"/>
      <c r="J27" s="17"/>
      <c r="K27" s="12">
        <v>0.65</v>
      </c>
      <c r="L27" s="13">
        <v>1.62</v>
      </c>
      <c r="M27" s="17">
        <f t="shared" si="11"/>
        <v>0.9700000000000001</v>
      </c>
      <c r="N27" s="12">
        <v>0.75</v>
      </c>
      <c r="O27" s="13">
        <v>2.77</v>
      </c>
      <c r="P27" s="17">
        <f t="shared" si="12"/>
        <v>2.02</v>
      </c>
      <c r="Q27" s="12"/>
      <c r="R27" s="13"/>
      <c r="S27" s="17"/>
      <c r="T27" s="12"/>
      <c r="U27" s="13"/>
      <c r="V27" s="17"/>
      <c r="W27" s="12">
        <v>0.345</v>
      </c>
      <c r="X27" s="13">
        <v>1.6185714285714288</v>
      </c>
      <c r="Y27" s="17">
        <f t="shared" si="13"/>
        <v>1.2735714285714288</v>
      </c>
      <c r="Z27" s="12">
        <v>0.645</v>
      </c>
      <c r="AA27" s="13">
        <v>1.7028571428571426</v>
      </c>
      <c r="AB27" s="17">
        <f t="shared" si="14"/>
        <v>1.0578571428571426</v>
      </c>
      <c r="AC27" s="12">
        <v>3.25</v>
      </c>
      <c r="AD27" s="13">
        <v>5.708</v>
      </c>
      <c r="AE27" s="17">
        <f t="shared" si="15"/>
        <v>2.458</v>
      </c>
      <c r="AF27" s="12">
        <v>0.12</v>
      </c>
      <c r="AG27" s="13">
        <v>0.5957142857142858</v>
      </c>
      <c r="AH27" s="17">
        <f t="shared" si="16"/>
        <v>0.47571428571428576</v>
      </c>
      <c r="AI27" s="12"/>
      <c r="AJ27" s="13"/>
      <c r="AK27" s="17"/>
      <c r="AL27" s="12"/>
      <c r="AM27" s="13"/>
      <c r="AN27" s="17"/>
      <c r="AO27" s="12"/>
      <c r="AP27" s="13"/>
      <c r="AQ27" s="17"/>
      <c r="AR27" s="12"/>
      <c r="AS27" s="13"/>
      <c r="AT27" s="17"/>
      <c r="AU27" s="12"/>
      <c r="AV27" s="13"/>
      <c r="AW27" s="17"/>
      <c r="AX27" s="12"/>
      <c r="AY27" s="13"/>
      <c r="AZ27" s="17"/>
    </row>
    <row r="28" spans="1:52" ht="15">
      <c r="A28" s="8">
        <v>19</v>
      </c>
      <c r="B28" s="12">
        <v>0.65</v>
      </c>
      <c r="C28" s="13">
        <v>1.5042857142857144</v>
      </c>
      <c r="D28" s="17">
        <f t="shared" si="10"/>
        <v>0.8542857142857144</v>
      </c>
      <c r="E28" s="12">
        <v>1.26</v>
      </c>
      <c r="F28" s="13">
        <v>2.4475</v>
      </c>
      <c r="G28" s="17">
        <f>F28-E28</f>
        <v>1.1874999999999998</v>
      </c>
      <c r="H28" s="12"/>
      <c r="I28" s="13"/>
      <c r="J28" s="17"/>
      <c r="K28" s="12">
        <v>0.75</v>
      </c>
      <c r="L28" s="13">
        <v>1.62</v>
      </c>
      <c r="M28" s="17">
        <f t="shared" si="11"/>
        <v>0.8700000000000001</v>
      </c>
      <c r="N28" s="12">
        <v>0.75</v>
      </c>
      <c r="O28" s="13">
        <v>2.6271428571428572</v>
      </c>
      <c r="P28" s="17">
        <f t="shared" si="12"/>
        <v>1.8771428571428572</v>
      </c>
      <c r="Q28" s="12"/>
      <c r="R28" s="13"/>
      <c r="S28" s="17"/>
      <c r="T28" s="12"/>
      <c r="U28" s="13"/>
      <c r="V28" s="17"/>
      <c r="W28" s="12">
        <v>0.345</v>
      </c>
      <c r="X28" s="13">
        <v>1.8957142857142857</v>
      </c>
      <c r="Y28" s="17">
        <f t="shared" si="13"/>
        <v>1.5507142857142857</v>
      </c>
      <c r="Z28" s="12">
        <v>0.78</v>
      </c>
      <c r="AA28" s="13">
        <v>1.8885714285714283</v>
      </c>
      <c r="AB28" s="17">
        <f t="shared" si="14"/>
        <v>1.1085714285714283</v>
      </c>
      <c r="AC28" s="12">
        <v>3.25</v>
      </c>
      <c r="AD28" s="13">
        <v>5.423333333333333</v>
      </c>
      <c r="AE28" s="17">
        <f t="shared" si="15"/>
        <v>2.173333333333333</v>
      </c>
      <c r="AF28" s="12">
        <v>0.16333333333333333</v>
      </c>
      <c r="AG28" s="13">
        <v>0.5757142857142856</v>
      </c>
      <c r="AH28" s="17">
        <f t="shared" si="16"/>
        <v>0.4123809523809523</v>
      </c>
      <c r="AI28" s="12"/>
      <c r="AJ28" s="13"/>
      <c r="AK28" s="17"/>
      <c r="AL28" s="12"/>
      <c r="AM28" s="13"/>
      <c r="AN28" s="17"/>
      <c r="AO28" s="12"/>
      <c r="AP28" s="13"/>
      <c r="AQ28" s="17"/>
      <c r="AR28" s="12"/>
      <c r="AS28" s="13"/>
      <c r="AT28" s="17"/>
      <c r="AU28" s="12"/>
      <c r="AV28" s="13"/>
      <c r="AW28" s="17"/>
      <c r="AX28" s="12"/>
      <c r="AY28" s="13"/>
      <c r="AZ28" s="17"/>
    </row>
    <row r="29" spans="1:52" ht="15">
      <c r="A29" s="8">
        <v>20</v>
      </c>
      <c r="B29" s="12">
        <v>0.65</v>
      </c>
      <c r="C29" s="13">
        <v>1.547142857142857</v>
      </c>
      <c r="D29" s="17">
        <f t="shared" si="10"/>
        <v>0.8971428571428569</v>
      </c>
      <c r="E29" s="12"/>
      <c r="F29" s="13"/>
      <c r="G29" s="17"/>
      <c r="H29" s="12"/>
      <c r="I29" s="13"/>
      <c r="J29" s="17"/>
      <c r="K29" s="12">
        <v>0.65</v>
      </c>
      <c r="L29" s="13">
        <v>1.62</v>
      </c>
      <c r="M29" s="17">
        <f t="shared" si="11"/>
        <v>0.9700000000000001</v>
      </c>
      <c r="N29" s="12">
        <v>0.55</v>
      </c>
      <c r="O29" s="13">
        <v>2.6271428571428572</v>
      </c>
      <c r="P29" s="17">
        <f t="shared" si="12"/>
        <v>2.0771428571428574</v>
      </c>
      <c r="Q29" s="12"/>
      <c r="R29" s="13"/>
      <c r="S29" s="17"/>
      <c r="T29" s="12"/>
      <c r="U29" s="13"/>
      <c r="V29" s="17"/>
      <c r="W29" s="12">
        <v>0.345</v>
      </c>
      <c r="X29" s="13">
        <v>1.8957142857142857</v>
      </c>
      <c r="Y29" s="17">
        <f t="shared" si="13"/>
        <v>1.5507142857142857</v>
      </c>
      <c r="Z29" s="12">
        <v>0.615</v>
      </c>
      <c r="AA29" s="13">
        <v>1.96</v>
      </c>
      <c r="AB29" s="17">
        <f t="shared" si="14"/>
        <v>1.345</v>
      </c>
      <c r="AC29" s="12">
        <v>3.25</v>
      </c>
      <c r="AD29" s="13">
        <v>5.423333333333333</v>
      </c>
      <c r="AE29" s="17">
        <f t="shared" si="15"/>
        <v>2.173333333333333</v>
      </c>
      <c r="AF29" s="12">
        <v>0.19</v>
      </c>
      <c r="AG29" s="13">
        <v>0.5757142857142856</v>
      </c>
      <c r="AH29" s="17">
        <f t="shared" si="16"/>
        <v>0.3857142857142856</v>
      </c>
      <c r="AI29" s="12"/>
      <c r="AJ29" s="13"/>
      <c r="AK29" s="17"/>
      <c r="AL29" s="12"/>
      <c r="AM29" s="13"/>
      <c r="AN29" s="17"/>
      <c r="AO29" s="12"/>
      <c r="AP29" s="13"/>
      <c r="AQ29" s="17"/>
      <c r="AR29" s="12"/>
      <c r="AS29" s="13"/>
      <c r="AT29" s="17"/>
      <c r="AU29" s="12"/>
      <c r="AV29" s="13"/>
      <c r="AW29" s="17"/>
      <c r="AX29" s="12"/>
      <c r="AY29" s="13"/>
      <c r="AZ29" s="17"/>
    </row>
    <row r="30" spans="1:52" ht="15">
      <c r="A30" s="8">
        <v>21</v>
      </c>
      <c r="B30" s="12">
        <v>0.55</v>
      </c>
      <c r="C30" s="13">
        <v>1.547142857142857</v>
      </c>
      <c r="D30" s="17">
        <f t="shared" si="10"/>
        <v>0.9971428571428569</v>
      </c>
      <c r="E30" s="12"/>
      <c r="F30" s="13"/>
      <c r="G30" s="17"/>
      <c r="H30" s="12"/>
      <c r="I30" s="13"/>
      <c r="J30" s="17"/>
      <c r="K30" s="12">
        <v>0.55</v>
      </c>
      <c r="L30" s="13">
        <v>1.62</v>
      </c>
      <c r="M30" s="17">
        <f t="shared" si="11"/>
        <v>1.07</v>
      </c>
      <c r="N30" s="12">
        <v>0.45</v>
      </c>
      <c r="O30" s="13">
        <v>2.4842857142857144</v>
      </c>
      <c r="P30" s="17">
        <f t="shared" si="12"/>
        <v>2.0342857142857143</v>
      </c>
      <c r="Q30" s="12"/>
      <c r="R30" s="13"/>
      <c r="S30" s="17"/>
      <c r="T30" s="12"/>
      <c r="U30" s="13"/>
      <c r="V30" s="17"/>
      <c r="W30" s="12">
        <v>0.345</v>
      </c>
      <c r="X30" s="13">
        <v>1.8957142857142857</v>
      </c>
      <c r="Y30" s="17">
        <f t="shared" si="13"/>
        <v>1.5507142857142857</v>
      </c>
      <c r="Z30" s="12">
        <v>0.405</v>
      </c>
      <c r="AA30" s="13">
        <v>1.96</v>
      </c>
      <c r="AB30" s="17">
        <f t="shared" si="14"/>
        <v>1.555</v>
      </c>
      <c r="AC30" s="12">
        <v>3.25</v>
      </c>
      <c r="AD30" s="13">
        <v>5.423333333333333</v>
      </c>
      <c r="AE30" s="17">
        <f t="shared" si="15"/>
        <v>2.173333333333333</v>
      </c>
      <c r="AF30" s="12">
        <v>0.19666666666666666</v>
      </c>
      <c r="AG30" s="13">
        <v>0.5757142857142856</v>
      </c>
      <c r="AH30" s="17">
        <f t="shared" si="16"/>
        <v>0.37904761904761897</v>
      </c>
      <c r="AI30" s="12"/>
      <c r="AJ30" s="13"/>
      <c r="AK30" s="17"/>
      <c r="AL30" s="12">
        <v>0.65</v>
      </c>
      <c r="AM30" s="13">
        <v>1.66</v>
      </c>
      <c r="AN30" s="17">
        <f aca="true" t="shared" si="17" ref="AN30:AN35">AM30-AL30</f>
        <v>1.0099999999999998</v>
      </c>
      <c r="AO30" s="12"/>
      <c r="AP30" s="13"/>
      <c r="AQ30" s="17"/>
      <c r="AR30" s="12"/>
      <c r="AS30" s="13"/>
      <c r="AT30" s="17"/>
      <c r="AU30" s="12"/>
      <c r="AV30" s="13"/>
      <c r="AW30" s="17"/>
      <c r="AX30" s="12"/>
      <c r="AY30" s="13"/>
      <c r="AZ30" s="17"/>
    </row>
    <row r="31" spans="1:52" ht="15">
      <c r="A31" s="8">
        <v>22</v>
      </c>
      <c r="B31" s="12">
        <v>0.55</v>
      </c>
      <c r="C31" s="13">
        <v>1.547142857142857</v>
      </c>
      <c r="D31" s="17">
        <f aca="true" t="shared" si="18" ref="D31:D56">C31-B31</f>
        <v>0.9971428571428569</v>
      </c>
      <c r="E31" s="12"/>
      <c r="F31" s="13"/>
      <c r="G31" s="17"/>
      <c r="H31" s="12"/>
      <c r="I31" s="13"/>
      <c r="J31" s="17"/>
      <c r="K31" s="12">
        <v>0.45</v>
      </c>
      <c r="L31" s="13">
        <v>1.6342857142857146</v>
      </c>
      <c r="M31" s="17">
        <f aca="true" t="shared" si="19" ref="M31:M56">L31-K31</f>
        <v>1.1842857142857146</v>
      </c>
      <c r="N31" s="12">
        <v>0.45</v>
      </c>
      <c r="O31" s="13">
        <v>2.427142857142857</v>
      </c>
      <c r="P31" s="17">
        <f>O31-N31</f>
        <v>1.977142857142857</v>
      </c>
      <c r="Q31" s="12"/>
      <c r="R31" s="13"/>
      <c r="S31" s="17"/>
      <c r="T31" s="12"/>
      <c r="U31" s="13"/>
      <c r="V31" s="17"/>
      <c r="W31" s="12">
        <v>0.345</v>
      </c>
      <c r="X31" s="13">
        <v>2.0233333333333334</v>
      </c>
      <c r="Y31" s="17">
        <f>X31-W31</f>
        <v>1.6783333333333335</v>
      </c>
      <c r="Z31" s="12">
        <v>0.345</v>
      </c>
      <c r="AA31" s="13">
        <v>1.802857142857143</v>
      </c>
      <c r="AB31" s="17">
        <f>AA31-Z31</f>
        <v>1.457857142857143</v>
      </c>
      <c r="AC31" s="12">
        <v>3.25</v>
      </c>
      <c r="AD31" s="13">
        <v>5.717999999999999</v>
      </c>
      <c r="AE31" s="17">
        <f t="shared" si="15"/>
        <v>2.467999999999999</v>
      </c>
      <c r="AF31" s="12">
        <v>0.19666666666666666</v>
      </c>
      <c r="AG31" s="13">
        <v>0.59</v>
      </c>
      <c r="AH31" s="17">
        <f t="shared" si="16"/>
        <v>0.3933333333333333</v>
      </c>
      <c r="AI31" s="12"/>
      <c r="AJ31" s="13"/>
      <c r="AK31" s="17"/>
      <c r="AL31" s="12">
        <v>0.55</v>
      </c>
      <c r="AM31" s="13">
        <v>1.5633333333333335</v>
      </c>
      <c r="AN31" s="17">
        <f t="shared" si="17"/>
        <v>1.0133333333333334</v>
      </c>
      <c r="AO31" s="12"/>
      <c r="AP31" s="13"/>
      <c r="AQ31" s="17"/>
      <c r="AR31" s="12"/>
      <c r="AS31" s="13"/>
      <c r="AT31" s="17"/>
      <c r="AU31" s="12"/>
      <c r="AV31" s="13"/>
      <c r="AW31" s="17"/>
      <c r="AX31" s="12"/>
      <c r="AY31" s="13"/>
      <c r="AZ31" s="17"/>
    </row>
    <row r="32" spans="1:52" ht="15">
      <c r="A32" s="8">
        <v>23</v>
      </c>
      <c r="B32" s="12">
        <v>0.55</v>
      </c>
      <c r="C32" s="13">
        <v>1.6114285714285717</v>
      </c>
      <c r="D32" s="17">
        <f t="shared" si="18"/>
        <v>1.0614285714285716</v>
      </c>
      <c r="E32" s="12"/>
      <c r="F32" s="13"/>
      <c r="G32" s="17"/>
      <c r="H32" s="12"/>
      <c r="I32" s="13"/>
      <c r="J32" s="17"/>
      <c r="K32" s="12">
        <v>0.55</v>
      </c>
      <c r="L32" s="13">
        <v>1.6342857142857146</v>
      </c>
      <c r="M32" s="17">
        <f t="shared" si="19"/>
        <v>1.0842857142857145</v>
      </c>
      <c r="N32" s="12">
        <v>0.45</v>
      </c>
      <c r="O32" s="13">
        <v>2.415</v>
      </c>
      <c r="P32" s="17">
        <f>O32-N32</f>
        <v>1.965</v>
      </c>
      <c r="Q32" s="12"/>
      <c r="R32" s="13"/>
      <c r="S32" s="17"/>
      <c r="T32" s="12"/>
      <c r="U32" s="13"/>
      <c r="V32" s="17"/>
      <c r="W32" s="12">
        <v>0.345</v>
      </c>
      <c r="X32" s="13">
        <v>2.0233333333333334</v>
      </c>
      <c r="Y32" s="17">
        <f>X32-W32</f>
        <v>1.6783333333333335</v>
      </c>
      <c r="Z32" s="12">
        <v>0.345</v>
      </c>
      <c r="AA32" s="13">
        <v>1.802857142857143</v>
      </c>
      <c r="AB32" s="17">
        <f>AA32-Z32</f>
        <v>1.457857142857143</v>
      </c>
      <c r="AC32" s="12"/>
      <c r="AD32" s="13"/>
      <c r="AE32" s="17"/>
      <c r="AF32" s="12">
        <v>0.19666666666666666</v>
      </c>
      <c r="AG32" s="13">
        <v>0.59</v>
      </c>
      <c r="AH32" s="17">
        <f aca="true" t="shared" si="20" ref="AH32:AH56">AG32-AF32</f>
        <v>0.3933333333333333</v>
      </c>
      <c r="AI32" s="12"/>
      <c r="AJ32" s="13"/>
      <c r="AK32" s="17"/>
      <c r="AL32" s="12">
        <v>0.55</v>
      </c>
      <c r="AM32" s="13">
        <v>1.5157142857142856</v>
      </c>
      <c r="AN32" s="17">
        <f t="shared" si="17"/>
        <v>0.9657142857142855</v>
      </c>
      <c r="AO32" s="12"/>
      <c r="AP32" s="13"/>
      <c r="AQ32" s="17"/>
      <c r="AR32" s="12"/>
      <c r="AS32" s="13"/>
      <c r="AT32" s="17"/>
      <c r="AU32" s="12"/>
      <c r="AV32" s="13"/>
      <c r="AW32" s="17"/>
      <c r="AX32" s="12"/>
      <c r="AY32" s="13"/>
      <c r="AZ32" s="17"/>
    </row>
    <row r="33" spans="1:52" ht="15">
      <c r="A33" s="8">
        <v>24</v>
      </c>
      <c r="B33" s="12">
        <v>0.45</v>
      </c>
      <c r="C33" s="13">
        <v>1.5828571428571425</v>
      </c>
      <c r="D33" s="17">
        <f t="shared" si="18"/>
        <v>1.1328571428571426</v>
      </c>
      <c r="E33" s="12"/>
      <c r="F33" s="13"/>
      <c r="G33" s="17"/>
      <c r="H33" s="12">
        <v>1.75</v>
      </c>
      <c r="I33" s="13">
        <v>3.3</v>
      </c>
      <c r="J33" s="17">
        <f aca="true" t="shared" si="21" ref="J33:J50">I33-H33</f>
        <v>1.5499999999999998</v>
      </c>
      <c r="K33" s="12">
        <v>0.45</v>
      </c>
      <c r="L33" s="13">
        <v>1.6342857142857146</v>
      </c>
      <c r="M33" s="17">
        <f t="shared" si="19"/>
        <v>1.1842857142857146</v>
      </c>
      <c r="N33" s="12"/>
      <c r="O33" s="13"/>
      <c r="P33" s="17"/>
      <c r="Q33" s="12">
        <v>0.35</v>
      </c>
      <c r="R33" s="13">
        <v>1.3766666666666667</v>
      </c>
      <c r="S33" s="17">
        <f aca="true" t="shared" si="22" ref="S33:S45">R33-Q33</f>
        <v>1.0266666666666668</v>
      </c>
      <c r="T33" s="12"/>
      <c r="U33" s="13"/>
      <c r="V33" s="17"/>
      <c r="W33" s="12"/>
      <c r="X33" s="13"/>
      <c r="Y33" s="17"/>
      <c r="Z33" s="12"/>
      <c r="AA33" s="13"/>
      <c r="AB33" s="17"/>
      <c r="AC33" s="12"/>
      <c r="AD33" s="13"/>
      <c r="AE33" s="17"/>
      <c r="AF33" s="12">
        <v>0.19666666666666666</v>
      </c>
      <c r="AG33" s="13">
        <v>0.5971428571428571</v>
      </c>
      <c r="AH33" s="17">
        <f t="shared" si="20"/>
        <v>0.40047619047619043</v>
      </c>
      <c r="AI33" s="12"/>
      <c r="AJ33" s="13"/>
      <c r="AK33" s="17"/>
      <c r="AL33" s="12">
        <v>0.45</v>
      </c>
      <c r="AM33" s="13">
        <v>1.5242857142857142</v>
      </c>
      <c r="AN33" s="17">
        <f t="shared" si="17"/>
        <v>1.0742857142857143</v>
      </c>
      <c r="AO33" s="12"/>
      <c r="AP33" s="13"/>
      <c r="AQ33" s="17"/>
      <c r="AR33" s="12"/>
      <c r="AS33" s="13"/>
      <c r="AT33" s="17"/>
      <c r="AU33" s="12"/>
      <c r="AV33" s="13"/>
      <c r="AW33" s="17"/>
      <c r="AX33" s="12">
        <v>0.65</v>
      </c>
      <c r="AY33" s="13">
        <v>2.3485714285714288</v>
      </c>
      <c r="AZ33" s="17">
        <f aca="true" t="shared" si="23" ref="AZ33:AZ46">AY33-AX33</f>
        <v>1.6985714285714288</v>
      </c>
    </row>
    <row r="34" spans="1:52" ht="15">
      <c r="A34" s="8">
        <v>25</v>
      </c>
      <c r="B34" s="12">
        <v>0.65</v>
      </c>
      <c r="C34" s="13">
        <v>1.5828571428571425</v>
      </c>
      <c r="D34" s="17">
        <f t="shared" si="18"/>
        <v>0.9328571428571425</v>
      </c>
      <c r="E34" s="12"/>
      <c r="F34" s="13"/>
      <c r="G34" s="17"/>
      <c r="H34" s="12">
        <v>1.9</v>
      </c>
      <c r="I34" s="13">
        <v>3.4733333333333327</v>
      </c>
      <c r="J34" s="17">
        <f t="shared" si="21"/>
        <v>1.5733333333333328</v>
      </c>
      <c r="K34" s="12">
        <v>0.45</v>
      </c>
      <c r="L34" s="13">
        <v>1.6342857142857146</v>
      </c>
      <c r="M34" s="17">
        <f t="shared" si="19"/>
        <v>1.1842857142857146</v>
      </c>
      <c r="N34" s="12"/>
      <c r="O34" s="13"/>
      <c r="P34" s="17"/>
      <c r="Q34" s="12">
        <v>0.4</v>
      </c>
      <c r="R34" s="13">
        <v>1.3416666666666668</v>
      </c>
      <c r="S34" s="17">
        <f t="shared" si="22"/>
        <v>0.9416666666666668</v>
      </c>
      <c r="T34" s="12"/>
      <c r="U34" s="13"/>
      <c r="V34" s="17"/>
      <c r="W34" s="12"/>
      <c r="X34" s="13"/>
      <c r="Y34" s="17"/>
      <c r="Z34" s="12"/>
      <c r="AA34" s="13"/>
      <c r="AB34" s="17"/>
      <c r="AC34" s="12"/>
      <c r="AD34" s="13"/>
      <c r="AE34" s="17"/>
      <c r="AF34" s="12">
        <v>0.23</v>
      </c>
      <c r="AG34" s="13">
        <v>0.5914285714285714</v>
      </c>
      <c r="AH34" s="17">
        <f t="shared" si="20"/>
        <v>0.36142857142857143</v>
      </c>
      <c r="AI34" s="12"/>
      <c r="AJ34" s="13"/>
      <c r="AK34" s="17"/>
      <c r="AL34" s="12">
        <v>0.45</v>
      </c>
      <c r="AM34" s="13">
        <v>1.4966666666666664</v>
      </c>
      <c r="AN34" s="17">
        <f t="shared" si="17"/>
        <v>1.0466666666666664</v>
      </c>
      <c r="AO34" s="12"/>
      <c r="AP34" s="13"/>
      <c r="AQ34" s="17"/>
      <c r="AR34" s="12"/>
      <c r="AS34" s="13"/>
      <c r="AT34" s="17"/>
      <c r="AU34" s="12"/>
      <c r="AV34" s="13"/>
      <c r="AW34" s="17"/>
      <c r="AX34" s="12">
        <v>0.75</v>
      </c>
      <c r="AY34" s="13">
        <v>2.404285714285714</v>
      </c>
      <c r="AZ34" s="17">
        <f t="shared" si="23"/>
        <v>1.654285714285714</v>
      </c>
    </row>
    <row r="35" spans="1:52" ht="15">
      <c r="A35" s="8">
        <v>26</v>
      </c>
      <c r="B35" s="12">
        <v>0.55</v>
      </c>
      <c r="C35" s="13">
        <v>1.5828571428571425</v>
      </c>
      <c r="D35" s="17">
        <f t="shared" si="18"/>
        <v>1.0328571428571425</v>
      </c>
      <c r="E35" s="12"/>
      <c r="F35" s="13"/>
      <c r="G35" s="17"/>
      <c r="H35" s="12">
        <v>1.75</v>
      </c>
      <c r="I35" s="13">
        <v>2.9142857142857146</v>
      </c>
      <c r="J35" s="17">
        <f t="shared" si="21"/>
        <v>1.1642857142857146</v>
      </c>
      <c r="K35" s="12">
        <v>0.45</v>
      </c>
      <c r="L35" s="13">
        <v>1.5971428571428572</v>
      </c>
      <c r="M35" s="17">
        <f t="shared" si="19"/>
        <v>1.1471428571428572</v>
      </c>
      <c r="N35" s="12"/>
      <c r="O35" s="13"/>
      <c r="P35" s="17"/>
      <c r="Q35" s="12">
        <v>0.33</v>
      </c>
      <c r="R35" s="13">
        <v>1.3283333333333331</v>
      </c>
      <c r="S35" s="17">
        <f t="shared" si="22"/>
        <v>0.9983333333333331</v>
      </c>
      <c r="T35" s="12"/>
      <c r="U35" s="13"/>
      <c r="V35" s="17"/>
      <c r="W35" s="12"/>
      <c r="X35" s="13"/>
      <c r="Y35" s="17"/>
      <c r="Z35" s="12"/>
      <c r="AA35" s="13"/>
      <c r="AB35" s="17"/>
      <c r="AC35" s="12"/>
      <c r="AD35" s="13"/>
      <c r="AE35" s="17"/>
      <c r="AF35" s="12">
        <v>0.23</v>
      </c>
      <c r="AG35" s="13">
        <v>0.5914285714285714</v>
      </c>
      <c r="AH35" s="17">
        <f t="shared" si="20"/>
        <v>0.36142857142857143</v>
      </c>
      <c r="AI35" s="12"/>
      <c r="AJ35" s="13"/>
      <c r="AK35" s="17"/>
      <c r="AL35" s="12">
        <v>0.45</v>
      </c>
      <c r="AM35" s="13">
        <v>1.3471428571428568</v>
      </c>
      <c r="AN35" s="17">
        <f t="shared" si="17"/>
        <v>0.8971428571428568</v>
      </c>
      <c r="AO35" s="12"/>
      <c r="AP35" s="13"/>
      <c r="AQ35" s="17"/>
      <c r="AR35" s="12"/>
      <c r="AS35" s="13"/>
      <c r="AT35" s="17"/>
      <c r="AU35" s="12"/>
      <c r="AV35" s="13"/>
      <c r="AW35" s="17"/>
      <c r="AX35" s="12">
        <v>0.75</v>
      </c>
      <c r="AY35" s="13">
        <v>2.432857142857143</v>
      </c>
      <c r="AZ35" s="17">
        <f t="shared" si="23"/>
        <v>1.6828571428571428</v>
      </c>
    </row>
    <row r="36" spans="1:52" ht="15">
      <c r="A36" s="8">
        <v>27</v>
      </c>
      <c r="B36" s="12">
        <v>0.55</v>
      </c>
      <c r="C36" s="13">
        <v>1.5828571428571425</v>
      </c>
      <c r="D36" s="17">
        <f t="shared" si="18"/>
        <v>1.0328571428571425</v>
      </c>
      <c r="E36" s="12"/>
      <c r="F36" s="13"/>
      <c r="G36" s="17"/>
      <c r="H36" s="12">
        <v>1.75</v>
      </c>
      <c r="I36" s="13">
        <v>2.9142857142857146</v>
      </c>
      <c r="J36" s="17">
        <f t="shared" si="21"/>
        <v>1.1642857142857146</v>
      </c>
      <c r="K36" s="12">
        <v>0.45</v>
      </c>
      <c r="L36" s="13">
        <v>1.5971428571428572</v>
      </c>
      <c r="M36" s="17">
        <f t="shared" si="19"/>
        <v>1.1471428571428572</v>
      </c>
      <c r="N36" s="12"/>
      <c r="O36" s="13"/>
      <c r="P36" s="17"/>
      <c r="Q36" s="12">
        <v>0.33</v>
      </c>
      <c r="R36" s="13">
        <v>1.3283333333333331</v>
      </c>
      <c r="S36" s="17">
        <f t="shared" si="22"/>
        <v>0.9983333333333331</v>
      </c>
      <c r="T36" s="12"/>
      <c r="U36" s="13"/>
      <c r="V36" s="17"/>
      <c r="W36" s="12"/>
      <c r="X36" s="13"/>
      <c r="Y36" s="17"/>
      <c r="Z36" s="12"/>
      <c r="AA36" s="13"/>
      <c r="AB36" s="17"/>
      <c r="AC36" s="12"/>
      <c r="AD36" s="13"/>
      <c r="AE36" s="17"/>
      <c r="AF36" s="12">
        <v>0.23</v>
      </c>
      <c r="AG36" s="13">
        <v>0.5914285714285714</v>
      </c>
      <c r="AH36" s="17">
        <f t="shared" si="20"/>
        <v>0.36142857142857143</v>
      </c>
      <c r="AI36" s="12"/>
      <c r="AJ36" s="13"/>
      <c r="AK36" s="17"/>
      <c r="AL36" s="12">
        <v>0.45</v>
      </c>
      <c r="AM36" s="13">
        <v>1.3471428571428568</v>
      </c>
      <c r="AN36" s="17">
        <f aca="true" t="shared" si="24" ref="AN36:AN48">AM36-AL36</f>
        <v>0.8971428571428568</v>
      </c>
      <c r="AO36" s="12"/>
      <c r="AP36" s="13"/>
      <c r="AQ36" s="17"/>
      <c r="AR36" s="12"/>
      <c r="AS36" s="13"/>
      <c r="AT36" s="17"/>
      <c r="AU36" s="12"/>
      <c r="AV36" s="13"/>
      <c r="AW36" s="17"/>
      <c r="AX36" s="12">
        <v>0.75</v>
      </c>
      <c r="AY36" s="13">
        <v>2.432857142857143</v>
      </c>
      <c r="AZ36" s="17">
        <f t="shared" si="23"/>
        <v>1.6828571428571428</v>
      </c>
    </row>
    <row r="37" spans="1:52" ht="15">
      <c r="A37" s="8">
        <v>28</v>
      </c>
      <c r="B37" s="12">
        <v>0.45</v>
      </c>
      <c r="C37" s="13">
        <v>1.5828571428571425</v>
      </c>
      <c r="D37" s="17">
        <f t="shared" si="18"/>
        <v>1.1328571428571426</v>
      </c>
      <c r="E37" s="12"/>
      <c r="F37" s="13"/>
      <c r="G37" s="17"/>
      <c r="H37" s="12">
        <v>1.65</v>
      </c>
      <c r="I37" s="13">
        <v>2.9142857142857146</v>
      </c>
      <c r="J37" s="17">
        <f t="shared" si="21"/>
        <v>1.2642857142857147</v>
      </c>
      <c r="K37" s="12">
        <v>0.45</v>
      </c>
      <c r="L37" s="13">
        <v>1.5971428571428572</v>
      </c>
      <c r="M37" s="17">
        <f t="shared" si="19"/>
        <v>1.1471428571428572</v>
      </c>
      <c r="N37" s="12"/>
      <c r="O37" s="13"/>
      <c r="P37" s="17"/>
      <c r="Q37" s="12">
        <v>0.33</v>
      </c>
      <c r="R37" s="13">
        <v>1.3283333333333331</v>
      </c>
      <c r="S37" s="17">
        <f t="shared" si="22"/>
        <v>0.9983333333333331</v>
      </c>
      <c r="T37" s="12"/>
      <c r="U37" s="13"/>
      <c r="V37" s="17"/>
      <c r="W37" s="12"/>
      <c r="X37" s="13"/>
      <c r="Y37" s="17"/>
      <c r="Z37" s="12"/>
      <c r="AA37" s="13"/>
      <c r="AB37" s="17"/>
      <c r="AC37" s="12"/>
      <c r="AD37" s="13"/>
      <c r="AE37" s="17"/>
      <c r="AF37" s="12">
        <v>0.23</v>
      </c>
      <c r="AG37" s="13">
        <v>0.5914285714285714</v>
      </c>
      <c r="AH37" s="17">
        <f t="shared" si="20"/>
        <v>0.36142857142857143</v>
      </c>
      <c r="AI37" s="12"/>
      <c r="AJ37" s="13"/>
      <c r="AK37" s="17"/>
      <c r="AL37" s="12">
        <v>0.45</v>
      </c>
      <c r="AM37" s="13">
        <v>1.3471428571428568</v>
      </c>
      <c r="AN37" s="17">
        <f t="shared" si="24"/>
        <v>0.8971428571428568</v>
      </c>
      <c r="AO37" s="12">
        <v>1.45</v>
      </c>
      <c r="AP37" s="13">
        <v>1.8942857142857144</v>
      </c>
      <c r="AQ37" s="17">
        <f aca="true" t="shared" si="25" ref="AQ37:AQ51">AP37-AO37</f>
        <v>0.4442857142857144</v>
      </c>
      <c r="AR37" s="12"/>
      <c r="AS37" s="13"/>
      <c r="AT37" s="17"/>
      <c r="AU37" s="12"/>
      <c r="AV37" s="13"/>
      <c r="AW37" s="17"/>
      <c r="AX37" s="12">
        <v>0.65</v>
      </c>
      <c r="AY37" s="13">
        <v>2.432857142857143</v>
      </c>
      <c r="AZ37" s="17">
        <f t="shared" si="23"/>
        <v>1.782857142857143</v>
      </c>
    </row>
    <row r="38" spans="1:52" ht="15">
      <c r="A38" s="8">
        <v>29</v>
      </c>
      <c r="B38" s="12">
        <v>0.55</v>
      </c>
      <c r="C38" s="13">
        <v>1.5828571428571425</v>
      </c>
      <c r="D38" s="17">
        <f t="shared" si="18"/>
        <v>1.0328571428571425</v>
      </c>
      <c r="E38" s="12"/>
      <c r="F38" s="13"/>
      <c r="G38" s="17"/>
      <c r="H38" s="12">
        <v>1.75</v>
      </c>
      <c r="I38" s="13">
        <v>3.43</v>
      </c>
      <c r="J38" s="17">
        <f t="shared" si="21"/>
        <v>1.6800000000000002</v>
      </c>
      <c r="K38" s="12">
        <v>0.55</v>
      </c>
      <c r="L38" s="13">
        <v>1.554285714285714</v>
      </c>
      <c r="M38" s="17">
        <f t="shared" si="19"/>
        <v>1.004285714285714</v>
      </c>
      <c r="N38" s="12"/>
      <c r="O38" s="13"/>
      <c r="P38" s="17"/>
      <c r="Q38" s="12">
        <v>0.33</v>
      </c>
      <c r="R38" s="13">
        <v>1.29</v>
      </c>
      <c r="S38" s="17">
        <f t="shared" si="22"/>
        <v>0.96</v>
      </c>
      <c r="T38" s="12"/>
      <c r="U38" s="13"/>
      <c r="V38" s="17"/>
      <c r="W38" s="12"/>
      <c r="X38" s="13"/>
      <c r="Y38" s="17"/>
      <c r="Z38" s="12"/>
      <c r="AA38" s="13"/>
      <c r="AB38" s="17"/>
      <c r="AC38" s="12"/>
      <c r="AD38" s="13"/>
      <c r="AE38" s="17"/>
      <c r="AF38" s="12">
        <v>0.2733333333333333</v>
      </c>
      <c r="AG38" s="13">
        <v>0.7385714285714285</v>
      </c>
      <c r="AH38" s="17">
        <f t="shared" si="20"/>
        <v>0.46523809523809523</v>
      </c>
      <c r="AI38" s="12"/>
      <c r="AJ38" s="13"/>
      <c r="AK38" s="17"/>
      <c r="AL38" s="12">
        <v>0.45</v>
      </c>
      <c r="AM38" s="13">
        <v>1.4</v>
      </c>
      <c r="AN38" s="17">
        <f t="shared" si="24"/>
        <v>0.95</v>
      </c>
      <c r="AO38" s="12">
        <v>1.25</v>
      </c>
      <c r="AP38" s="13">
        <v>1.88</v>
      </c>
      <c r="AQ38" s="17">
        <f t="shared" si="25"/>
        <v>0.6299999999999999</v>
      </c>
      <c r="AR38" s="12"/>
      <c r="AS38" s="13"/>
      <c r="AT38" s="17"/>
      <c r="AU38" s="12"/>
      <c r="AV38" s="13"/>
      <c r="AW38" s="17"/>
      <c r="AX38" s="12">
        <v>0.65</v>
      </c>
      <c r="AY38" s="13">
        <v>1.91</v>
      </c>
      <c r="AZ38" s="17">
        <f t="shared" si="23"/>
        <v>1.2599999999999998</v>
      </c>
    </row>
    <row r="39" spans="1:52" ht="15">
      <c r="A39" s="8">
        <v>30</v>
      </c>
      <c r="B39" s="12">
        <v>0.55</v>
      </c>
      <c r="C39" s="13">
        <v>1.5828571428571425</v>
      </c>
      <c r="D39" s="17">
        <f t="shared" si="18"/>
        <v>1.0328571428571425</v>
      </c>
      <c r="E39" s="12"/>
      <c r="F39" s="13"/>
      <c r="G39" s="17"/>
      <c r="H39" s="12">
        <v>1.75</v>
      </c>
      <c r="I39" s="13">
        <v>3.572857142857143</v>
      </c>
      <c r="J39" s="17">
        <f t="shared" si="21"/>
        <v>1.822857142857143</v>
      </c>
      <c r="K39" s="12">
        <v>0.65</v>
      </c>
      <c r="L39" s="13">
        <v>1.554285714285714</v>
      </c>
      <c r="M39" s="17">
        <f t="shared" si="19"/>
        <v>0.904285714285714</v>
      </c>
      <c r="N39" s="12"/>
      <c r="O39" s="13"/>
      <c r="P39" s="17"/>
      <c r="Q39" s="12">
        <v>0.33</v>
      </c>
      <c r="R39" s="13">
        <v>1.2885714285714285</v>
      </c>
      <c r="S39" s="17">
        <f t="shared" si="22"/>
        <v>0.9585714285714284</v>
      </c>
      <c r="T39" s="12"/>
      <c r="U39" s="13"/>
      <c r="V39" s="17"/>
      <c r="W39" s="12"/>
      <c r="X39" s="13"/>
      <c r="Y39" s="17"/>
      <c r="Z39" s="12"/>
      <c r="AA39" s="13"/>
      <c r="AB39" s="17"/>
      <c r="AC39" s="12"/>
      <c r="AD39" s="13"/>
      <c r="AE39" s="17"/>
      <c r="AF39" s="12">
        <v>0.3433333333333333</v>
      </c>
      <c r="AG39" s="13">
        <v>0.7385714285714285</v>
      </c>
      <c r="AH39" s="17">
        <f t="shared" si="20"/>
        <v>0.3952380952380952</v>
      </c>
      <c r="AI39" s="12"/>
      <c r="AJ39" s="13"/>
      <c r="AK39" s="17"/>
      <c r="AL39" s="12">
        <v>0.45</v>
      </c>
      <c r="AM39" s="13">
        <v>1.397142857142857</v>
      </c>
      <c r="AN39" s="17">
        <f t="shared" si="24"/>
        <v>0.9471428571428571</v>
      </c>
      <c r="AO39" s="12">
        <v>1.15</v>
      </c>
      <c r="AP39" s="13">
        <v>1.8828571428571426</v>
      </c>
      <c r="AQ39" s="17">
        <f t="shared" si="25"/>
        <v>0.7328571428571427</v>
      </c>
      <c r="AR39" s="12"/>
      <c r="AS39" s="13"/>
      <c r="AT39" s="17"/>
      <c r="AU39" s="12"/>
      <c r="AV39" s="13"/>
      <c r="AW39" s="17"/>
      <c r="AX39" s="12">
        <v>0.65</v>
      </c>
      <c r="AY39" s="13">
        <v>1.9114285714285713</v>
      </c>
      <c r="AZ39" s="17">
        <f t="shared" si="23"/>
        <v>1.2614285714285711</v>
      </c>
    </row>
    <row r="40" spans="1:52" ht="15">
      <c r="A40" s="8">
        <v>31</v>
      </c>
      <c r="B40" s="12">
        <v>0.55</v>
      </c>
      <c r="C40" s="13">
        <v>1.6114285714285717</v>
      </c>
      <c r="D40" s="17">
        <f t="shared" si="18"/>
        <v>1.0614285714285716</v>
      </c>
      <c r="E40" s="12"/>
      <c r="F40" s="13"/>
      <c r="G40" s="17"/>
      <c r="H40" s="12">
        <v>1.75</v>
      </c>
      <c r="I40" s="13">
        <v>3.36</v>
      </c>
      <c r="J40" s="17">
        <f t="shared" si="21"/>
        <v>1.6099999999999999</v>
      </c>
      <c r="K40" s="12">
        <v>0.65</v>
      </c>
      <c r="L40" s="13">
        <v>1.5828571428571432</v>
      </c>
      <c r="M40" s="17">
        <f t="shared" si="19"/>
        <v>0.9328571428571432</v>
      </c>
      <c r="N40" s="12"/>
      <c r="O40" s="13"/>
      <c r="P40" s="17"/>
      <c r="Q40" s="12">
        <v>0.35</v>
      </c>
      <c r="R40" s="13">
        <v>1.19</v>
      </c>
      <c r="S40" s="17">
        <f t="shared" si="22"/>
        <v>0.84</v>
      </c>
      <c r="T40" s="12"/>
      <c r="U40" s="13"/>
      <c r="V40" s="17"/>
      <c r="W40" s="12"/>
      <c r="X40" s="13"/>
      <c r="Y40" s="17"/>
      <c r="Z40" s="12"/>
      <c r="AA40" s="13"/>
      <c r="AB40" s="17"/>
      <c r="AC40" s="12"/>
      <c r="AD40" s="13"/>
      <c r="AE40" s="17"/>
      <c r="AF40" s="12">
        <v>0.3133333333333333</v>
      </c>
      <c r="AG40" s="13">
        <v>0.7314285714285714</v>
      </c>
      <c r="AH40" s="17">
        <f t="shared" si="20"/>
        <v>0.41809523809523813</v>
      </c>
      <c r="AI40" s="12"/>
      <c r="AJ40" s="13"/>
      <c r="AK40" s="17"/>
      <c r="AL40" s="12">
        <v>0.45</v>
      </c>
      <c r="AM40" s="13">
        <v>1.25</v>
      </c>
      <c r="AN40" s="17">
        <f t="shared" si="24"/>
        <v>0.8</v>
      </c>
      <c r="AO40" s="12">
        <v>0.75</v>
      </c>
      <c r="AP40" s="13">
        <v>1.85</v>
      </c>
      <c r="AQ40" s="17">
        <f t="shared" si="25"/>
        <v>1.1</v>
      </c>
      <c r="AR40" s="12"/>
      <c r="AS40" s="13"/>
      <c r="AT40" s="17"/>
      <c r="AU40" s="12"/>
      <c r="AV40" s="13"/>
      <c r="AW40" s="17"/>
      <c r="AX40" s="12">
        <v>0.65</v>
      </c>
      <c r="AY40" s="13">
        <v>1.67</v>
      </c>
      <c r="AZ40" s="17">
        <f t="shared" si="23"/>
        <v>1.02</v>
      </c>
    </row>
    <row r="41" spans="1:52" ht="15">
      <c r="A41" s="8">
        <v>32</v>
      </c>
      <c r="B41" s="12">
        <v>0.55</v>
      </c>
      <c r="C41" s="13">
        <v>1.6114285714285717</v>
      </c>
      <c r="D41" s="17">
        <f t="shared" si="18"/>
        <v>1.0614285714285716</v>
      </c>
      <c r="E41" s="12"/>
      <c r="F41" s="13"/>
      <c r="G41" s="17"/>
      <c r="H41" s="12">
        <v>1.65</v>
      </c>
      <c r="I41" s="13">
        <v>3.357142857142857</v>
      </c>
      <c r="J41" s="17">
        <f t="shared" si="21"/>
        <v>1.7071428571428573</v>
      </c>
      <c r="K41" s="12">
        <v>0.65</v>
      </c>
      <c r="L41" s="13">
        <v>1.5828571428571432</v>
      </c>
      <c r="M41" s="17">
        <f t="shared" si="19"/>
        <v>0.9328571428571432</v>
      </c>
      <c r="N41" s="12"/>
      <c r="O41" s="13"/>
      <c r="P41" s="17"/>
      <c r="Q41" s="12">
        <v>0.35</v>
      </c>
      <c r="R41" s="13">
        <v>1.1942857142857142</v>
      </c>
      <c r="S41" s="17">
        <f t="shared" si="22"/>
        <v>0.8442857142857142</v>
      </c>
      <c r="T41" s="12"/>
      <c r="U41" s="13"/>
      <c r="V41" s="17"/>
      <c r="W41" s="12"/>
      <c r="X41" s="13"/>
      <c r="Y41" s="17"/>
      <c r="Z41" s="12"/>
      <c r="AA41" s="13"/>
      <c r="AB41" s="17"/>
      <c r="AC41" s="12"/>
      <c r="AD41" s="13"/>
      <c r="AE41" s="17"/>
      <c r="AF41" s="12">
        <v>0.29</v>
      </c>
      <c r="AG41" s="13">
        <v>0.7171428571428571</v>
      </c>
      <c r="AH41" s="17">
        <f t="shared" si="20"/>
        <v>0.4271428571428571</v>
      </c>
      <c r="AI41" s="12">
        <v>0.45</v>
      </c>
      <c r="AJ41" s="13">
        <v>0.9483333333333333</v>
      </c>
      <c r="AK41" s="17">
        <f aca="true" t="shared" si="26" ref="AK41:AK46">AJ41-AI41</f>
        <v>0.49833333333333324</v>
      </c>
      <c r="AL41" s="12">
        <v>0.45</v>
      </c>
      <c r="AM41" s="13">
        <v>1.2514285714285713</v>
      </c>
      <c r="AN41" s="17">
        <f t="shared" si="24"/>
        <v>0.8014285714285714</v>
      </c>
      <c r="AO41" s="12">
        <v>0.75</v>
      </c>
      <c r="AP41" s="13">
        <v>1.854285714285714</v>
      </c>
      <c r="AQ41" s="17">
        <f t="shared" si="25"/>
        <v>1.104285714285714</v>
      </c>
      <c r="AR41" s="12"/>
      <c r="AS41" s="13"/>
      <c r="AT41" s="17"/>
      <c r="AU41" s="12"/>
      <c r="AV41" s="13"/>
      <c r="AW41" s="17"/>
      <c r="AX41" s="12">
        <v>0.65</v>
      </c>
      <c r="AY41" s="13">
        <v>1.638571428571429</v>
      </c>
      <c r="AZ41" s="17">
        <f t="shared" si="23"/>
        <v>0.988571428571429</v>
      </c>
    </row>
    <row r="42" spans="1:52" ht="15">
      <c r="A42" s="8">
        <v>33</v>
      </c>
      <c r="B42" s="12">
        <v>0.55</v>
      </c>
      <c r="C42" s="13">
        <v>1.6114285714285717</v>
      </c>
      <c r="D42" s="17">
        <f t="shared" si="18"/>
        <v>1.0614285714285716</v>
      </c>
      <c r="E42" s="12"/>
      <c r="F42" s="13"/>
      <c r="G42" s="17"/>
      <c r="H42" s="12">
        <v>1.65</v>
      </c>
      <c r="I42" s="13">
        <v>3.357142857142857</v>
      </c>
      <c r="J42" s="17">
        <f t="shared" si="21"/>
        <v>1.7071428571428573</v>
      </c>
      <c r="K42" s="12">
        <v>0.65</v>
      </c>
      <c r="L42" s="13">
        <v>1.5828571428571432</v>
      </c>
      <c r="M42" s="17">
        <f t="shared" si="19"/>
        <v>0.9328571428571432</v>
      </c>
      <c r="N42" s="13"/>
      <c r="O42" s="13"/>
      <c r="P42" s="13"/>
      <c r="Q42" s="12">
        <v>0.35</v>
      </c>
      <c r="R42" s="13">
        <v>1.2285714285714284</v>
      </c>
      <c r="S42" s="17">
        <f t="shared" si="22"/>
        <v>0.8785714285714284</v>
      </c>
      <c r="T42" s="12"/>
      <c r="U42" s="13"/>
      <c r="V42" s="17"/>
      <c r="W42" s="12"/>
      <c r="X42" s="13"/>
      <c r="Y42" s="17"/>
      <c r="Z42" s="12"/>
      <c r="AA42" s="13"/>
      <c r="AB42" s="17"/>
      <c r="AC42" s="12"/>
      <c r="AD42" s="13"/>
      <c r="AE42" s="17"/>
      <c r="AF42" s="12">
        <v>0.29</v>
      </c>
      <c r="AG42" s="13">
        <v>0.6257142857142857</v>
      </c>
      <c r="AH42" s="17">
        <f t="shared" si="20"/>
        <v>0.3357142857142857</v>
      </c>
      <c r="AI42" s="12">
        <v>0.45</v>
      </c>
      <c r="AJ42" s="13">
        <v>0.9483333333333333</v>
      </c>
      <c r="AK42" s="17">
        <f t="shared" si="26"/>
        <v>0.49833333333333324</v>
      </c>
      <c r="AL42" s="12">
        <v>0.45</v>
      </c>
      <c r="AM42" s="13">
        <v>1.2514285714285713</v>
      </c>
      <c r="AN42" s="17">
        <f t="shared" si="24"/>
        <v>0.8014285714285714</v>
      </c>
      <c r="AO42" s="12">
        <v>0.75</v>
      </c>
      <c r="AP42" s="13">
        <v>1.76</v>
      </c>
      <c r="AQ42" s="17">
        <f t="shared" si="25"/>
        <v>1.01</v>
      </c>
      <c r="AR42" s="12"/>
      <c r="AS42" s="13"/>
      <c r="AT42" s="17"/>
      <c r="AU42" s="12"/>
      <c r="AV42" s="13"/>
      <c r="AW42" s="17"/>
      <c r="AX42" s="12">
        <v>0.65</v>
      </c>
      <c r="AY42" s="13">
        <v>1.6814285714285713</v>
      </c>
      <c r="AZ42" s="17">
        <f t="shared" si="23"/>
        <v>1.0314285714285711</v>
      </c>
    </row>
    <row r="43" spans="1:52" ht="15">
      <c r="A43" s="8">
        <v>34</v>
      </c>
      <c r="B43" s="12">
        <v>0.55</v>
      </c>
      <c r="C43" s="13">
        <v>1.6114285714285717</v>
      </c>
      <c r="D43" s="17">
        <f t="shared" si="18"/>
        <v>1.0614285714285716</v>
      </c>
      <c r="E43" s="12"/>
      <c r="F43" s="13"/>
      <c r="G43" s="17"/>
      <c r="H43" s="12">
        <v>1.65</v>
      </c>
      <c r="I43" s="13">
        <v>3.661428571428572</v>
      </c>
      <c r="J43" s="17">
        <f t="shared" si="21"/>
        <v>2.011428571428572</v>
      </c>
      <c r="K43" s="12">
        <v>0.65</v>
      </c>
      <c r="L43" s="13">
        <v>1.5257142857142856</v>
      </c>
      <c r="M43" s="17">
        <f t="shared" si="19"/>
        <v>0.8757142857142856</v>
      </c>
      <c r="N43" s="13"/>
      <c r="O43" s="13"/>
      <c r="P43" s="13"/>
      <c r="Q43" s="12">
        <v>0.35</v>
      </c>
      <c r="R43" s="13">
        <v>1.2642857142857145</v>
      </c>
      <c r="S43" s="17">
        <f t="shared" si="22"/>
        <v>0.9142857142857145</v>
      </c>
      <c r="T43" s="12"/>
      <c r="U43" s="13"/>
      <c r="V43" s="17"/>
      <c r="W43" s="12"/>
      <c r="X43" s="13"/>
      <c r="Y43" s="17"/>
      <c r="Z43" s="12"/>
      <c r="AA43" s="13"/>
      <c r="AB43" s="17"/>
      <c r="AC43" s="12"/>
      <c r="AD43" s="13"/>
      <c r="AE43" s="17"/>
      <c r="AF43" s="12">
        <v>0.29</v>
      </c>
      <c r="AG43" s="13">
        <v>0.6257142857142857</v>
      </c>
      <c r="AH43" s="17">
        <f t="shared" si="20"/>
        <v>0.3357142857142857</v>
      </c>
      <c r="AI43" s="12">
        <v>0.45</v>
      </c>
      <c r="AJ43" s="13">
        <v>0.9483333333333333</v>
      </c>
      <c r="AK43" s="17">
        <f t="shared" si="26"/>
        <v>0.49833333333333324</v>
      </c>
      <c r="AL43" s="12">
        <v>0.55</v>
      </c>
      <c r="AM43" s="13">
        <v>1.2457142857142856</v>
      </c>
      <c r="AN43" s="17">
        <f t="shared" si="24"/>
        <v>0.6957142857142855</v>
      </c>
      <c r="AO43" s="12">
        <v>0.75</v>
      </c>
      <c r="AP43" s="13">
        <v>1.76</v>
      </c>
      <c r="AQ43" s="17">
        <f t="shared" si="25"/>
        <v>1.01</v>
      </c>
      <c r="AR43" s="12"/>
      <c r="AS43" s="13"/>
      <c r="AT43" s="17"/>
      <c r="AU43" s="12"/>
      <c r="AV43" s="13"/>
      <c r="AW43" s="17"/>
      <c r="AX43" s="12">
        <v>0.65</v>
      </c>
      <c r="AY43" s="13">
        <v>1.6814285714285713</v>
      </c>
      <c r="AZ43" s="17">
        <f t="shared" si="23"/>
        <v>1.0314285714285711</v>
      </c>
    </row>
    <row r="44" spans="1:52" ht="15">
      <c r="A44" s="8">
        <v>35</v>
      </c>
      <c r="B44" s="12">
        <v>0.55</v>
      </c>
      <c r="C44" s="13">
        <v>1.56</v>
      </c>
      <c r="D44" s="17">
        <f t="shared" si="18"/>
        <v>1.01</v>
      </c>
      <c r="E44" s="12"/>
      <c r="F44" s="13"/>
      <c r="G44" s="17"/>
      <c r="H44" s="12">
        <v>2.75</v>
      </c>
      <c r="I44" s="13">
        <v>3.894285714285714</v>
      </c>
      <c r="J44" s="17">
        <f t="shared" si="21"/>
        <v>1.1442857142857141</v>
      </c>
      <c r="K44" s="12">
        <v>0.73</v>
      </c>
      <c r="L44" s="13">
        <v>1.5257142857142856</v>
      </c>
      <c r="M44" s="17">
        <f t="shared" si="19"/>
        <v>0.7957142857142856</v>
      </c>
      <c r="N44" s="13"/>
      <c r="O44" s="13"/>
      <c r="P44" s="13"/>
      <c r="Q44" s="12">
        <v>0.35</v>
      </c>
      <c r="R44" s="13">
        <v>1.2642857142857145</v>
      </c>
      <c r="S44" s="17">
        <f t="shared" si="22"/>
        <v>0.9142857142857145</v>
      </c>
      <c r="T44" s="12"/>
      <c r="U44" s="13"/>
      <c r="V44" s="17"/>
      <c r="W44" s="12"/>
      <c r="X44" s="13"/>
      <c r="Y44" s="17"/>
      <c r="Z44" s="12"/>
      <c r="AA44" s="13"/>
      <c r="AB44" s="17"/>
      <c r="AC44" s="12"/>
      <c r="AD44" s="13"/>
      <c r="AE44" s="17"/>
      <c r="AF44" s="12">
        <v>0.26333333333333336</v>
      </c>
      <c r="AG44" s="13">
        <v>0.6757142857142856</v>
      </c>
      <c r="AH44" s="17">
        <f t="shared" si="20"/>
        <v>0.41238095238095224</v>
      </c>
      <c r="AI44" s="12">
        <v>0.45</v>
      </c>
      <c r="AJ44" s="13">
        <v>0.8983333333333333</v>
      </c>
      <c r="AK44" s="17">
        <f t="shared" si="26"/>
        <v>0.4483333333333333</v>
      </c>
      <c r="AL44" s="12">
        <v>0.45</v>
      </c>
      <c r="AM44" s="13">
        <v>1.2457142857142856</v>
      </c>
      <c r="AN44" s="17">
        <f t="shared" si="24"/>
        <v>0.7957142857142856</v>
      </c>
      <c r="AO44" s="12">
        <v>0.75</v>
      </c>
      <c r="AP44" s="13">
        <v>1.7471428571428569</v>
      </c>
      <c r="AQ44" s="17">
        <f t="shared" si="25"/>
        <v>0.9971428571428569</v>
      </c>
      <c r="AR44" s="12"/>
      <c r="AS44" s="13"/>
      <c r="AT44" s="17"/>
      <c r="AU44" s="12"/>
      <c r="AV44" s="13"/>
      <c r="AW44" s="17"/>
      <c r="AX44" s="12">
        <v>0.65</v>
      </c>
      <c r="AY44" s="13">
        <v>1.638571428571429</v>
      </c>
      <c r="AZ44" s="17">
        <f t="shared" si="23"/>
        <v>0.988571428571429</v>
      </c>
    </row>
    <row r="45" spans="1:52" ht="15">
      <c r="A45" s="8">
        <v>36</v>
      </c>
      <c r="B45" s="12">
        <v>0.55</v>
      </c>
      <c r="C45" s="13">
        <v>1.4685714285714286</v>
      </c>
      <c r="D45" s="17">
        <f t="shared" si="18"/>
        <v>0.9185714285714286</v>
      </c>
      <c r="E45" s="12"/>
      <c r="F45" s="13"/>
      <c r="G45" s="17"/>
      <c r="H45" s="12">
        <v>2.45</v>
      </c>
      <c r="I45" s="13">
        <v>4.244285714285715</v>
      </c>
      <c r="J45" s="17">
        <f t="shared" si="21"/>
        <v>1.7942857142857145</v>
      </c>
      <c r="K45" s="12">
        <v>0.73</v>
      </c>
      <c r="L45" s="13">
        <v>1.5971428571428572</v>
      </c>
      <c r="M45" s="17">
        <f t="shared" si="19"/>
        <v>0.8671428571428572</v>
      </c>
      <c r="N45" s="13"/>
      <c r="O45" s="13"/>
      <c r="P45" s="13"/>
      <c r="Q45" s="12">
        <v>0.45</v>
      </c>
      <c r="R45" s="13">
        <v>1.3671428571428572</v>
      </c>
      <c r="S45" s="17">
        <f t="shared" si="22"/>
        <v>0.9171428571428573</v>
      </c>
      <c r="T45" s="12"/>
      <c r="U45" s="13"/>
      <c r="V45" s="17"/>
      <c r="W45" s="12"/>
      <c r="X45" s="13"/>
      <c r="Y45" s="17"/>
      <c r="Z45" s="12"/>
      <c r="AA45" s="13"/>
      <c r="AB45" s="17"/>
      <c r="AC45" s="12"/>
      <c r="AD45" s="13"/>
      <c r="AE45" s="17"/>
      <c r="AF45" s="12">
        <v>0.21333333333333335</v>
      </c>
      <c r="AG45" s="13">
        <v>0.6757142857142856</v>
      </c>
      <c r="AH45" s="17">
        <f t="shared" si="20"/>
        <v>0.4623809523809522</v>
      </c>
      <c r="AI45" s="12">
        <v>0.45</v>
      </c>
      <c r="AJ45" s="13">
        <v>0.865</v>
      </c>
      <c r="AK45" s="17">
        <f t="shared" si="26"/>
        <v>0.415</v>
      </c>
      <c r="AL45" s="12">
        <v>0.45</v>
      </c>
      <c r="AM45" s="13">
        <v>1.374285714285714</v>
      </c>
      <c r="AN45" s="17">
        <f t="shared" si="24"/>
        <v>0.9242857142857142</v>
      </c>
      <c r="AO45" s="12">
        <v>0.75</v>
      </c>
      <c r="AP45" s="13">
        <v>1.7185714285714284</v>
      </c>
      <c r="AQ45" s="17">
        <f t="shared" si="25"/>
        <v>0.9685714285714284</v>
      </c>
      <c r="AR45" s="12"/>
      <c r="AS45" s="13"/>
      <c r="AT45" s="17"/>
      <c r="AU45" s="12"/>
      <c r="AV45" s="13"/>
      <c r="AW45" s="17"/>
      <c r="AX45" s="12">
        <v>0.75</v>
      </c>
      <c r="AY45" s="13">
        <v>1.6314285714285717</v>
      </c>
      <c r="AZ45" s="17">
        <f t="shared" si="23"/>
        <v>0.8814285714285717</v>
      </c>
    </row>
    <row r="46" spans="1:52" ht="15">
      <c r="A46" s="8">
        <v>37</v>
      </c>
      <c r="B46" s="12">
        <v>0.55</v>
      </c>
      <c r="C46" s="13">
        <v>1.4685714285714286</v>
      </c>
      <c r="D46" s="17">
        <f t="shared" si="18"/>
        <v>0.9185714285714286</v>
      </c>
      <c r="E46" s="12"/>
      <c r="F46" s="13"/>
      <c r="G46" s="17"/>
      <c r="H46" s="12">
        <v>2.45</v>
      </c>
      <c r="I46" s="13">
        <v>4.244285714285715</v>
      </c>
      <c r="J46" s="17">
        <f t="shared" si="21"/>
        <v>1.7942857142857145</v>
      </c>
      <c r="K46" s="12">
        <v>0.55</v>
      </c>
      <c r="L46" s="13">
        <v>1.5971428571428572</v>
      </c>
      <c r="M46" s="17">
        <f t="shared" si="19"/>
        <v>1.0471428571428572</v>
      </c>
      <c r="N46" s="13"/>
      <c r="O46" s="13"/>
      <c r="P46" s="13"/>
      <c r="Q46" s="12"/>
      <c r="R46" s="13"/>
      <c r="S46" s="17"/>
      <c r="T46" s="12"/>
      <c r="U46" s="13"/>
      <c r="V46" s="17"/>
      <c r="W46" s="12"/>
      <c r="X46" s="13"/>
      <c r="Y46" s="17"/>
      <c r="Z46" s="12"/>
      <c r="AA46" s="13"/>
      <c r="AB46" s="17"/>
      <c r="AC46" s="12"/>
      <c r="AD46" s="13"/>
      <c r="AE46" s="17"/>
      <c r="AF46" s="12">
        <v>0.21333333333333335</v>
      </c>
      <c r="AG46" s="13">
        <v>0.6757142857142856</v>
      </c>
      <c r="AH46" s="17">
        <f t="shared" si="20"/>
        <v>0.4623809523809522</v>
      </c>
      <c r="AI46" s="12">
        <v>0.45</v>
      </c>
      <c r="AJ46" s="13">
        <v>0.865</v>
      </c>
      <c r="AK46" s="17">
        <f t="shared" si="26"/>
        <v>0.415</v>
      </c>
      <c r="AL46" s="12">
        <v>0.525</v>
      </c>
      <c r="AM46" s="13">
        <v>1.4314285714285717</v>
      </c>
      <c r="AN46" s="17">
        <f t="shared" si="24"/>
        <v>0.9064285714285717</v>
      </c>
      <c r="AO46" s="12">
        <v>0.75</v>
      </c>
      <c r="AP46" s="13">
        <v>1.7185714285714284</v>
      </c>
      <c r="AQ46" s="17">
        <f t="shared" si="25"/>
        <v>0.9685714285714284</v>
      </c>
      <c r="AR46" s="12">
        <v>0.65</v>
      </c>
      <c r="AS46" s="13">
        <v>1.2</v>
      </c>
      <c r="AT46" s="17">
        <f aca="true" t="shared" si="27" ref="AT46:AT51">AS46-AR46</f>
        <v>0.5499999999999999</v>
      </c>
      <c r="AU46" s="12"/>
      <c r="AV46" s="13"/>
      <c r="AW46" s="17"/>
      <c r="AX46" s="12">
        <v>0.75</v>
      </c>
      <c r="AY46" s="13">
        <v>1.7742857142857145</v>
      </c>
      <c r="AZ46" s="17">
        <f t="shared" si="23"/>
        <v>1.0242857142857145</v>
      </c>
    </row>
    <row r="47" spans="1:52" ht="15">
      <c r="A47" s="8">
        <v>38</v>
      </c>
      <c r="B47" s="12">
        <v>0.65</v>
      </c>
      <c r="C47" s="13">
        <v>1.397142857142857</v>
      </c>
      <c r="D47" s="17">
        <f t="shared" si="18"/>
        <v>0.747142857142857</v>
      </c>
      <c r="E47" s="12"/>
      <c r="F47" s="13"/>
      <c r="G47" s="17"/>
      <c r="H47" s="12">
        <v>2.45</v>
      </c>
      <c r="I47" s="13">
        <v>4.244285714285715</v>
      </c>
      <c r="J47" s="17">
        <f t="shared" si="21"/>
        <v>1.7942857142857145</v>
      </c>
      <c r="K47" s="12">
        <v>0.73</v>
      </c>
      <c r="L47" s="13">
        <v>1.5971428571428572</v>
      </c>
      <c r="M47" s="17">
        <f t="shared" si="19"/>
        <v>0.8671428571428572</v>
      </c>
      <c r="N47" s="13">
        <v>0.75</v>
      </c>
      <c r="O47" s="13">
        <v>2.5225</v>
      </c>
      <c r="P47" s="17">
        <f aca="true" t="shared" si="28" ref="P47:P56">O47-N47</f>
        <v>1.7725</v>
      </c>
      <c r="Q47" s="12"/>
      <c r="R47" s="13"/>
      <c r="S47" s="17"/>
      <c r="T47" s="12"/>
      <c r="U47" s="13"/>
      <c r="V47" s="17"/>
      <c r="W47" s="12"/>
      <c r="X47" s="13"/>
      <c r="Y47" s="17"/>
      <c r="Z47" s="12">
        <v>0.705</v>
      </c>
      <c r="AA47" s="13">
        <v>2.196</v>
      </c>
      <c r="AB47" s="17">
        <f aca="true" t="shared" si="29" ref="AB47:AB56">AA47-Z47</f>
        <v>1.491</v>
      </c>
      <c r="AC47" s="12"/>
      <c r="AD47" s="13"/>
      <c r="AE47" s="17"/>
      <c r="AF47" s="12">
        <v>0.21333333333333335</v>
      </c>
      <c r="AG47" s="13">
        <v>0.6757142857142856</v>
      </c>
      <c r="AH47" s="17">
        <f t="shared" si="20"/>
        <v>0.4623809523809522</v>
      </c>
      <c r="AI47" s="12"/>
      <c r="AJ47" s="13"/>
      <c r="AK47" s="17"/>
      <c r="AL47" s="12">
        <v>0.55</v>
      </c>
      <c r="AM47" s="13">
        <v>1.5742857142857145</v>
      </c>
      <c r="AN47" s="17">
        <f t="shared" si="24"/>
        <v>1.0242857142857145</v>
      </c>
      <c r="AO47" s="12">
        <v>0.75</v>
      </c>
      <c r="AP47" s="13">
        <v>1.7185714285714284</v>
      </c>
      <c r="AQ47" s="17">
        <f t="shared" si="25"/>
        <v>0.9685714285714284</v>
      </c>
      <c r="AR47" s="12">
        <v>0.65</v>
      </c>
      <c r="AS47" s="13">
        <v>1.4</v>
      </c>
      <c r="AT47" s="17">
        <f t="shared" si="27"/>
        <v>0.7499999999999999</v>
      </c>
      <c r="AU47" s="12"/>
      <c r="AV47" s="13"/>
      <c r="AW47" s="17"/>
      <c r="AX47" s="12"/>
      <c r="AY47" s="13"/>
      <c r="AZ47" s="17"/>
    </row>
    <row r="48" spans="1:52" ht="15">
      <c r="A48" s="8">
        <v>39</v>
      </c>
      <c r="B48" s="12">
        <v>0.65</v>
      </c>
      <c r="C48" s="13">
        <v>1.5171428571428573</v>
      </c>
      <c r="D48" s="17">
        <f t="shared" si="18"/>
        <v>0.8671428571428573</v>
      </c>
      <c r="E48" s="12"/>
      <c r="F48" s="13"/>
      <c r="G48" s="17"/>
      <c r="H48" s="12">
        <v>2.45</v>
      </c>
      <c r="I48" s="13">
        <v>4.02</v>
      </c>
      <c r="J48" s="17">
        <f t="shared" si="21"/>
        <v>1.5699999999999994</v>
      </c>
      <c r="K48" s="12">
        <v>0.75</v>
      </c>
      <c r="L48" s="13">
        <v>1.66</v>
      </c>
      <c r="M48" s="17">
        <f t="shared" si="19"/>
        <v>0.9099999999999999</v>
      </c>
      <c r="N48" s="38">
        <v>0.75</v>
      </c>
      <c r="O48" s="38">
        <v>2.36</v>
      </c>
      <c r="P48" s="17">
        <f t="shared" si="28"/>
        <v>1.6099999999999999</v>
      </c>
      <c r="Q48" s="12"/>
      <c r="R48" s="13"/>
      <c r="S48" s="17"/>
      <c r="T48" s="12"/>
      <c r="U48" s="13"/>
      <c r="V48" s="17"/>
      <c r="W48" s="12">
        <v>0.27</v>
      </c>
      <c r="X48" s="13">
        <v>1.9316666666666666</v>
      </c>
      <c r="Y48" s="17">
        <f aca="true" t="shared" si="30" ref="Y48:Y56">X48-W48</f>
        <v>1.6616666666666666</v>
      </c>
      <c r="Z48" s="12">
        <v>0.675</v>
      </c>
      <c r="AA48" s="13">
        <v>1.967142857142857</v>
      </c>
      <c r="AB48" s="17">
        <f t="shared" si="29"/>
        <v>1.292142857142857</v>
      </c>
      <c r="AC48" s="12"/>
      <c r="AD48" s="13"/>
      <c r="AE48" s="17"/>
      <c r="AF48" s="12">
        <v>0.21333333333333335</v>
      </c>
      <c r="AG48" s="13">
        <v>0.6757142857142856</v>
      </c>
      <c r="AH48" s="17">
        <f t="shared" si="20"/>
        <v>0.4623809523809522</v>
      </c>
      <c r="AI48" s="12"/>
      <c r="AJ48" s="13"/>
      <c r="AK48" s="17"/>
      <c r="AL48" s="12">
        <v>0.65</v>
      </c>
      <c r="AM48" s="13">
        <v>1.71</v>
      </c>
      <c r="AN48" s="17">
        <f t="shared" si="24"/>
        <v>1.06</v>
      </c>
      <c r="AO48" s="39">
        <v>0.75</v>
      </c>
      <c r="AP48" s="38">
        <v>1.78</v>
      </c>
      <c r="AQ48" s="17">
        <f t="shared" si="25"/>
        <v>1.03</v>
      </c>
      <c r="AR48" s="39">
        <v>0.65</v>
      </c>
      <c r="AS48" s="38">
        <v>1.45</v>
      </c>
      <c r="AT48" s="17">
        <f t="shared" si="27"/>
        <v>0.7999999999999999</v>
      </c>
      <c r="AU48" s="12"/>
      <c r="AV48" s="13"/>
      <c r="AW48" s="17"/>
      <c r="AX48" s="12"/>
      <c r="AY48" s="13"/>
      <c r="AZ48" s="17"/>
    </row>
    <row r="49" spans="1:52" ht="15">
      <c r="A49" s="8">
        <v>40</v>
      </c>
      <c r="B49" s="12">
        <v>0.65</v>
      </c>
      <c r="C49" s="13">
        <v>1.5171428571428573</v>
      </c>
      <c r="D49" s="17">
        <f t="shared" si="18"/>
        <v>0.8671428571428573</v>
      </c>
      <c r="E49" s="12"/>
      <c r="F49" s="13"/>
      <c r="G49" s="17"/>
      <c r="H49" s="12">
        <v>2.15</v>
      </c>
      <c r="I49" s="13">
        <v>3.9671428571428575</v>
      </c>
      <c r="J49" s="17">
        <f t="shared" si="21"/>
        <v>1.8171428571428576</v>
      </c>
      <c r="K49" s="12">
        <v>0.75</v>
      </c>
      <c r="L49" s="13">
        <v>1.6457142857142857</v>
      </c>
      <c r="M49" s="17">
        <f t="shared" si="19"/>
        <v>0.8957142857142857</v>
      </c>
      <c r="N49" s="13">
        <v>0.75</v>
      </c>
      <c r="O49" s="13">
        <v>2.302857142857143</v>
      </c>
      <c r="P49" s="17">
        <f t="shared" si="28"/>
        <v>1.552857142857143</v>
      </c>
      <c r="Q49" s="12"/>
      <c r="R49" s="13"/>
      <c r="S49" s="17"/>
      <c r="T49" s="12"/>
      <c r="U49" s="13"/>
      <c r="V49" s="17"/>
      <c r="W49" s="12">
        <v>0.375</v>
      </c>
      <c r="X49" s="13">
        <v>1.8466666666666667</v>
      </c>
      <c r="Y49" s="17">
        <f t="shared" si="30"/>
        <v>1.4716666666666667</v>
      </c>
      <c r="Z49" s="12">
        <v>0.675</v>
      </c>
      <c r="AA49" s="13">
        <v>1.9957142857142856</v>
      </c>
      <c r="AB49" s="17">
        <f t="shared" si="29"/>
        <v>1.3207142857142855</v>
      </c>
      <c r="AC49" s="12"/>
      <c r="AD49" s="13"/>
      <c r="AE49" s="17"/>
      <c r="AF49" s="12">
        <v>0.21333333333333335</v>
      </c>
      <c r="AG49" s="13">
        <v>0.6985714285714285</v>
      </c>
      <c r="AH49" s="17">
        <f t="shared" si="20"/>
        <v>0.48523809523809514</v>
      </c>
      <c r="AI49" s="12"/>
      <c r="AJ49" s="13"/>
      <c r="AK49" s="17"/>
      <c r="AL49" s="12"/>
      <c r="AM49" s="13"/>
      <c r="AN49" s="17"/>
      <c r="AO49" s="12">
        <v>0.75</v>
      </c>
      <c r="AP49" s="13">
        <v>1.8471428571428572</v>
      </c>
      <c r="AQ49" s="17">
        <f t="shared" si="25"/>
        <v>1.0971428571428572</v>
      </c>
      <c r="AR49" s="12">
        <v>0.65</v>
      </c>
      <c r="AS49" s="13">
        <v>1.4475</v>
      </c>
      <c r="AT49" s="17">
        <f t="shared" si="27"/>
        <v>0.7975</v>
      </c>
      <c r="AU49" s="12"/>
      <c r="AV49" s="13"/>
      <c r="AW49" s="17"/>
      <c r="AX49" s="12"/>
      <c r="AY49" s="13"/>
      <c r="AZ49" s="17"/>
    </row>
    <row r="50" spans="1:52" ht="15">
      <c r="A50" s="8">
        <v>41</v>
      </c>
      <c r="B50" s="12">
        <v>0.65</v>
      </c>
      <c r="C50" s="13">
        <v>1.5171428571428573</v>
      </c>
      <c r="D50" s="17">
        <f t="shared" si="18"/>
        <v>0.8671428571428573</v>
      </c>
      <c r="E50" s="12"/>
      <c r="F50" s="13"/>
      <c r="G50" s="17"/>
      <c r="H50" s="12">
        <v>2.05</v>
      </c>
      <c r="I50" s="13">
        <v>3.6885714285714286</v>
      </c>
      <c r="J50" s="17">
        <f t="shared" si="21"/>
        <v>1.6385714285714288</v>
      </c>
      <c r="K50" s="12">
        <v>0.75</v>
      </c>
      <c r="L50" s="13">
        <v>1.7885714285714285</v>
      </c>
      <c r="M50" s="17">
        <f t="shared" si="19"/>
        <v>1.0385714285714285</v>
      </c>
      <c r="N50" s="13">
        <v>0.75</v>
      </c>
      <c r="O50" s="13">
        <v>2.26</v>
      </c>
      <c r="P50" s="17">
        <f t="shared" si="28"/>
        <v>1.5099999999999998</v>
      </c>
      <c r="Q50" s="12"/>
      <c r="R50" s="13"/>
      <c r="S50" s="17"/>
      <c r="T50" s="12"/>
      <c r="U50" s="13"/>
      <c r="V50" s="17"/>
      <c r="W50" s="12">
        <v>0.375</v>
      </c>
      <c r="X50" s="13">
        <v>1.7814285714285718</v>
      </c>
      <c r="Y50" s="17">
        <f t="shared" si="30"/>
        <v>1.4064285714285718</v>
      </c>
      <c r="Z50" s="12">
        <v>0.675</v>
      </c>
      <c r="AA50" s="13">
        <v>1.9885714285714282</v>
      </c>
      <c r="AB50" s="17">
        <f t="shared" si="29"/>
        <v>1.3135714285714282</v>
      </c>
      <c r="AC50" s="12"/>
      <c r="AD50" s="13"/>
      <c r="AE50" s="17"/>
      <c r="AF50" s="12">
        <v>0.20666666666666667</v>
      </c>
      <c r="AG50" s="13">
        <v>0.6842857142857142</v>
      </c>
      <c r="AH50" s="17">
        <f t="shared" si="20"/>
        <v>0.4776190476190475</v>
      </c>
      <c r="AI50" s="12"/>
      <c r="AJ50" s="13"/>
      <c r="AK50" s="17"/>
      <c r="AL50" s="12"/>
      <c r="AM50" s="13"/>
      <c r="AN50" s="17"/>
      <c r="AO50" s="12">
        <v>0.85</v>
      </c>
      <c r="AP50" s="13">
        <v>1.9185714285714286</v>
      </c>
      <c r="AQ50" s="17">
        <f t="shared" si="25"/>
        <v>1.0685714285714285</v>
      </c>
      <c r="AR50" s="12">
        <v>0.75</v>
      </c>
      <c r="AS50" s="13">
        <v>1.4475</v>
      </c>
      <c r="AT50" s="17">
        <f t="shared" si="27"/>
        <v>0.6975</v>
      </c>
      <c r="AU50" s="12"/>
      <c r="AV50" s="13"/>
      <c r="AW50" s="17"/>
      <c r="AX50" s="12"/>
      <c r="AY50" s="13"/>
      <c r="AZ50" s="17"/>
    </row>
    <row r="51" spans="1:52" ht="15">
      <c r="A51" s="8">
        <v>42</v>
      </c>
      <c r="B51" s="12">
        <v>0.55</v>
      </c>
      <c r="C51" s="13">
        <v>1.5171428571428573</v>
      </c>
      <c r="D51" s="17">
        <f t="shared" si="18"/>
        <v>0.9671428571428573</v>
      </c>
      <c r="E51" s="12"/>
      <c r="F51" s="13"/>
      <c r="G51" s="17"/>
      <c r="H51" s="12"/>
      <c r="I51" s="13"/>
      <c r="J51" s="17"/>
      <c r="K51" s="12">
        <v>0.65</v>
      </c>
      <c r="L51" s="13">
        <v>1.752857142857143</v>
      </c>
      <c r="M51" s="17">
        <f t="shared" si="19"/>
        <v>1.1028571428571428</v>
      </c>
      <c r="N51" s="13">
        <v>0.65</v>
      </c>
      <c r="O51" s="13">
        <v>2.36</v>
      </c>
      <c r="P51" s="17">
        <f t="shared" si="28"/>
        <v>1.71</v>
      </c>
      <c r="Q51" s="12"/>
      <c r="R51" s="13"/>
      <c r="S51" s="17"/>
      <c r="T51" s="12"/>
      <c r="U51" s="13"/>
      <c r="V51" s="17"/>
      <c r="W51" s="12">
        <v>0.375</v>
      </c>
      <c r="X51" s="13">
        <v>1.81</v>
      </c>
      <c r="Y51" s="17">
        <f t="shared" si="30"/>
        <v>1.435</v>
      </c>
      <c r="Z51" s="12">
        <v>0.615</v>
      </c>
      <c r="AA51" s="13">
        <v>1.8814285714285712</v>
      </c>
      <c r="AB51" s="17">
        <f t="shared" si="29"/>
        <v>1.2664285714285712</v>
      </c>
      <c r="AC51" s="12"/>
      <c r="AD51" s="13"/>
      <c r="AE51" s="17"/>
      <c r="AF51" s="12">
        <v>0.20666666666666667</v>
      </c>
      <c r="AG51" s="13">
        <v>0.6985714285714285</v>
      </c>
      <c r="AH51" s="17">
        <f t="shared" si="20"/>
        <v>0.49190476190476184</v>
      </c>
      <c r="AI51" s="12"/>
      <c r="AJ51" s="13"/>
      <c r="AK51" s="17"/>
      <c r="AL51" s="12"/>
      <c r="AM51" s="13"/>
      <c r="AN51" s="17"/>
      <c r="AO51" s="12">
        <v>0.65</v>
      </c>
      <c r="AP51" s="13">
        <v>1.88</v>
      </c>
      <c r="AQ51" s="17">
        <f t="shared" si="25"/>
        <v>1.23</v>
      </c>
      <c r="AR51" s="12">
        <v>0.55</v>
      </c>
      <c r="AS51" s="13">
        <v>1.4475</v>
      </c>
      <c r="AT51" s="17">
        <f t="shared" si="27"/>
        <v>0.8975</v>
      </c>
      <c r="AU51" s="12"/>
      <c r="AV51" s="13"/>
      <c r="AW51" s="17"/>
      <c r="AX51" s="12"/>
      <c r="AY51" s="13"/>
      <c r="AZ51" s="17"/>
    </row>
    <row r="52" spans="1:52" ht="15">
      <c r="A52" s="8">
        <v>43</v>
      </c>
      <c r="B52" s="12">
        <v>0.55</v>
      </c>
      <c r="C52" s="13">
        <v>1.5171428571428573</v>
      </c>
      <c r="D52" s="17">
        <f t="shared" si="18"/>
        <v>0.9671428571428573</v>
      </c>
      <c r="E52" s="12"/>
      <c r="F52" s="13"/>
      <c r="G52" s="17"/>
      <c r="H52" s="12"/>
      <c r="I52" s="13"/>
      <c r="J52" s="17"/>
      <c r="K52" s="12">
        <v>0.65</v>
      </c>
      <c r="L52" s="13">
        <v>1.7571428571428573</v>
      </c>
      <c r="M52" s="17">
        <f t="shared" si="19"/>
        <v>1.1071428571428572</v>
      </c>
      <c r="N52" s="13">
        <v>0.65</v>
      </c>
      <c r="O52" s="13">
        <v>2.36</v>
      </c>
      <c r="P52" s="17">
        <f t="shared" si="28"/>
        <v>1.71</v>
      </c>
      <c r="Q52" s="12"/>
      <c r="R52" s="13"/>
      <c r="S52" s="17"/>
      <c r="T52" s="12"/>
      <c r="U52" s="13"/>
      <c r="V52" s="17"/>
      <c r="W52" s="12">
        <v>0.375</v>
      </c>
      <c r="X52" s="13">
        <v>1.81</v>
      </c>
      <c r="Y52" s="17">
        <f t="shared" si="30"/>
        <v>1.435</v>
      </c>
      <c r="Z52" s="12">
        <v>0.525</v>
      </c>
      <c r="AA52" s="13">
        <v>1.774285714285714</v>
      </c>
      <c r="AB52" s="17">
        <f t="shared" si="29"/>
        <v>1.249285714285714</v>
      </c>
      <c r="AC52" s="12"/>
      <c r="AD52" s="13"/>
      <c r="AE52" s="17"/>
      <c r="AF52" s="12">
        <v>0.19</v>
      </c>
      <c r="AG52" s="13">
        <v>0.69</v>
      </c>
      <c r="AH52" s="17">
        <f t="shared" si="20"/>
        <v>0.49999999999999994</v>
      </c>
      <c r="AI52" s="12"/>
      <c r="AJ52" s="13"/>
      <c r="AK52" s="17"/>
      <c r="AL52" s="12"/>
      <c r="AM52" s="13"/>
      <c r="AN52" s="17"/>
      <c r="AO52" s="12"/>
      <c r="AP52" s="13"/>
      <c r="AQ52" s="17"/>
      <c r="AR52" s="12"/>
      <c r="AS52" s="13"/>
      <c r="AT52" s="17"/>
      <c r="AU52" s="12"/>
      <c r="AV52" s="13"/>
      <c r="AW52" s="17"/>
      <c r="AX52" s="12"/>
      <c r="AY52" s="13"/>
      <c r="AZ52" s="17"/>
    </row>
    <row r="53" spans="1:52" ht="15">
      <c r="A53" s="8">
        <v>44</v>
      </c>
      <c r="B53" s="12">
        <v>0.65</v>
      </c>
      <c r="C53" s="13">
        <v>1.4885714285714289</v>
      </c>
      <c r="D53" s="17">
        <f t="shared" si="18"/>
        <v>0.8385714285714289</v>
      </c>
      <c r="E53" s="12">
        <v>3.744</v>
      </c>
      <c r="F53" s="13">
        <v>3.87</v>
      </c>
      <c r="G53" s="17">
        <f aca="true" t="shared" si="31" ref="G53:G59">F53-E53</f>
        <v>0.1259999999999999</v>
      </c>
      <c r="H53" s="12"/>
      <c r="I53" s="13"/>
      <c r="J53" s="17"/>
      <c r="K53" s="12">
        <v>0.55</v>
      </c>
      <c r="L53" s="13">
        <v>1.5714285714285716</v>
      </c>
      <c r="M53" s="17">
        <f t="shared" si="19"/>
        <v>1.0214285714285716</v>
      </c>
      <c r="N53" s="13">
        <v>0.45</v>
      </c>
      <c r="O53" s="13">
        <v>2.36</v>
      </c>
      <c r="P53" s="17">
        <f t="shared" si="28"/>
        <v>1.91</v>
      </c>
      <c r="Q53" s="12"/>
      <c r="R53" s="13"/>
      <c r="S53" s="17"/>
      <c r="T53" s="12"/>
      <c r="U53" s="13"/>
      <c r="V53" s="17"/>
      <c r="W53" s="12">
        <v>0.375</v>
      </c>
      <c r="X53" s="13">
        <v>1.7242857142857144</v>
      </c>
      <c r="Y53" s="17">
        <f t="shared" si="30"/>
        <v>1.3492857142857144</v>
      </c>
      <c r="Z53" s="12">
        <v>0.48</v>
      </c>
      <c r="AA53" s="13">
        <v>1.7671428571428573</v>
      </c>
      <c r="AB53" s="17">
        <f t="shared" si="29"/>
        <v>1.2871428571428574</v>
      </c>
      <c r="AC53" s="12"/>
      <c r="AD53" s="13"/>
      <c r="AE53" s="17"/>
      <c r="AF53" s="12">
        <v>0.17666666666666667</v>
      </c>
      <c r="AG53" s="13">
        <v>0.69</v>
      </c>
      <c r="AH53" s="17">
        <f t="shared" si="20"/>
        <v>0.5133333333333333</v>
      </c>
      <c r="AI53" s="12"/>
      <c r="AJ53" s="13"/>
      <c r="AK53" s="17"/>
      <c r="AL53" s="12"/>
      <c r="AM53" s="13"/>
      <c r="AN53" s="17"/>
      <c r="AO53" s="12"/>
      <c r="AP53" s="13"/>
      <c r="AQ53" s="17"/>
      <c r="AR53" s="12"/>
      <c r="AS53" s="13"/>
      <c r="AT53" s="17"/>
      <c r="AU53" s="12"/>
      <c r="AV53" s="13"/>
      <c r="AW53" s="17"/>
      <c r="AX53" s="12"/>
      <c r="AY53" s="13"/>
      <c r="AZ53" s="17"/>
    </row>
    <row r="54" spans="1:52" ht="15">
      <c r="A54" s="8">
        <v>45</v>
      </c>
      <c r="B54" s="12">
        <v>0.55</v>
      </c>
      <c r="C54" s="13">
        <v>1.54</v>
      </c>
      <c r="D54" s="17">
        <f t="shared" si="18"/>
        <v>0.99</v>
      </c>
      <c r="E54" s="12">
        <v>3.132</v>
      </c>
      <c r="F54" s="13">
        <v>3.918</v>
      </c>
      <c r="G54" s="17">
        <f t="shared" si="31"/>
        <v>0.786</v>
      </c>
      <c r="H54" s="12"/>
      <c r="I54" s="13"/>
      <c r="J54" s="17"/>
      <c r="K54" s="12">
        <v>0.55</v>
      </c>
      <c r="L54" s="13">
        <v>1.6671428571428575</v>
      </c>
      <c r="M54" s="17">
        <f t="shared" si="19"/>
        <v>1.1171428571428574</v>
      </c>
      <c r="N54" s="13">
        <v>0.45</v>
      </c>
      <c r="O54" s="13">
        <v>2.195</v>
      </c>
      <c r="P54" s="17">
        <f t="shared" si="28"/>
        <v>1.7449999999999999</v>
      </c>
      <c r="Q54" s="12"/>
      <c r="R54" s="13"/>
      <c r="S54" s="17"/>
      <c r="T54" s="12"/>
      <c r="U54" s="13"/>
      <c r="V54" s="17"/>
      <c r="W54" s="12">
        <v>0.375</v>
      </c>
      <c r="X54" s="13">
        <v>1.452857142857143</v>
      </c>
      <c r="Y54" s="17">
        <f t="shared" si="30"/>
        <v>1.077857142857143</v>
      </c>
      <c r="Z54" s="12">
        <v>0.45</v>
      </c>
      <c r="AA54" s="13">
        <v>1.8783333333333332</v>
      </c>
      <c r="AB54" s="17">
        <f t="shared" si="29"/>
        <v>1.4283333333333332</v>
      </c>
      <c r="AC54" s="12"/>
      <c r="AD54" s="13"/>
      <c r="AE54" s="17"/>
      <c r="AF54" s="12">
        <v>0.17666666666666667</v>
      </c>
      <c r="AG54" s="13">
        <v>0.5966666666666666</v>
      </c>
      <c r="AH54" s="17">
        <f t="shared" si="20"/>
        <v>0.41999999999999993</v>
      </c>
      <c r="AI54" s="12"/>
      <c r="AJ54" s="13"/>
      <c r="AK54" s="17"/>
      <c r="AL54" s="12"/>
      <c r="AM54" s="13"/>
      <c r="AN54" s="17"/>
      <c r="AO54" s="12"/>
      <c r="AP54" s="13"/>
      <c r="AQ54" s="17"/>
      <c r="AR54" s="12"/>
      <c r="AS54" s="13"/>
      <c r="AT54" s="17"/>
      <c r="AU54" s="12">
        <v>1.115</v>
      </c>
      <c r="AV54" s="13">
        <v>2.454285714285714</v>
      </c>
      <c r="AW54" s="17">
        <f aca="true" t="shared" si="32" ref="AW54:AW60">AV54-AU54</f>
        <v>1.3392857142857142</v>
      </c>
      <c r="AX54" s="12"/>
      <c r="AY54" s="13"/>
      <c r="AZ54" s="17"/>
    </row>
    <row r="55" spans="1:52" ht="15">
      <c r="A55" s="8">
        <v>46</v>
      </c>
      <c r="B55" s="12">
        <v>0.55</v>
      </c>
      <c r="C55" s="13">
        <v>1.5685714285714287</v>
      </c>
      <c r="D55" s="17">
        <f t="shared" si="18"/>
        <v>1.0185714285714287</v>
      </c>
      <c r="E55" s="12">
        <v>2.88</v>
      </c>
      <c r="F55" s="13">
        <v>4.082</v>
      </c>
      <c r="G55" s="17">
        <f t="shared" si="31"/>
        <v>1.202</v>
      </c>
      <c r="H55" s="12"/>
      <c r="I55" s="13"/>
      <c r="J55" s="17"/>
      <c r="K55" s="12">
        <v>0.55</v>
      </c>
      <c r="L55" s="13">
        <v>1.5642857142857145</v>
      </c>
      <c r="M55" s="17">
        <f t="shared" si="19"/>
        <v>1.0142857142857145</v>
      </c>
      <c r="N55" s="13">
        <v>0.45</v>
      </c>
      <c r="O55" s="13">
        <v>2.3783333333333334</v>
      </c>
      <c r="P55" s="17">
        <f t="shared" si="28"/>
        <v>1.9283333333333335</v>
      </c>
      <c r="Q55" s="12"/>
      <c r="R55" s="13"/>
      <c r="S55" s="17"/>
      <c r="T55" s="12">
        <v>1.56</v>
      </c>
      <c r="U55" s="13">
        <v>3.2871428571428574</v>
      </c>
      <c r="V55" s="17">
        <f aca="true" t="shared" si="33" ref="V55:V60">U55-T55</f>
        <v>1.7271428571428573</v>
      </c>
      <c r="W55" s="12">
        <v>0.375</v>
      </c>
      <c r="X55" s="13">
        <v>1.5957142857142859</v>
      </c>
      <c r="Y55" s="17">
        <f t="shared" si="30"/>
        <v>1.2207142857142859</v>
      </c>
      <c r="Z55" s="12">
        <v>0.45</v>
      </c>
      <c r="AA55" s="13">
        <v>1.9385714285714286</v>
      </c>
      <c r="AB55" s="17">
        <f t="shared" si="29"/>
        <v>1.4885714285714287</v>
      </c>
      <c r="AC55" s="12"/>
      <c r="AD55" s="13"/>
      <c r="AE55" s="17"/>
      <c r="AF55" s="12">
        <v>0.17666666666666667</v>
      </c>
      <c r="AG55" s="13">
        <v>0.6328571428571428</v>
      </c>
      <c r="AH55" s="17">
        <f t="shared" si="20"/>
        <v>0.45619047619047615</v>
      </c>
      <c r="AI55" s="12"/>
      <c r="AJ55" s="13"/>
      <c r="AK55" s="17"/>
      <c r="AL55" s="12"/>
      <c r="AM55" s="13"/>
      <c r="AN55" s="17"/>
      <c r="AO55" s="12"/>
      <c r="AP55" s="13"/>
      <c r="AQ55" s="17"/>
      <c r="AR55" s="12"/>
      <c r="AS55" s="13"/>
      <c r="AT55" s="17"/>
      <c r="AU55" s="12">
        <v>1.025</v>
      </c>
      <c r="AV55" s="13">
        <v>2.454285714285714</v>
      </c>
      <c r="AW55" s="17">
        <f t="shared" si="32"/>
        <v>1.4292857142857143</v>
      </c>
      <c r="AX55" s="12"/>
      <c r="AY55" s="13"/>
      <c r="AZ55" s="17"/>
    </row>
    <row r="56" spans="1:52" ht="15">
      <c r="A56" s="8">
        <v>47</v>
      </c>
      <c r="B56" s="12">
        <v>0.55</v>
      </c>
      <c r="C56" s="13">
        <v>1.5171428571428573</v>
      </c>
      <c r="D56" s="17">
        <f t="shared" si="18"/>
        <v>0.9671428571428573</v>
      </c>
      <c r="E56" s="12">
        <v>3.006</v>
      </c>
      <c r="F56" s="13">
        <v>4.082</v>
      </c>
      <c r="G56" s="17">
        <f t="shared" si="31"/>
        <v>1.076</v>
      </c>
      <c r="H56" s="12"/>
      <c r="I56" s="13"/>
      <c r="J56" s="17"/>
      <c r="K56" s="12">
        <v>0.55</v>
      </c>
      <c r="L56" s="13">
        <v>1.5785714285714287</v>
      </c>
      <c r="M56" s="17">
        <f t="shared" si="19"/>
        <v>1.0285714285714287</v>
      </c>
      <c r="N56" s="13">
        <v>0.45</v>
      </c>
      <c r="O56" s="13">
        <v>2.3316666666666666</v>
      </c>
      <c r="P56" s="17">
        <f t="shared" si="28"/>
        <v>1.8816666666666666</v>
      </c>
      <c r="Q56" s="12"/>
      <c r="R56" s="13"/>
      <c r="S56" s="17"/>
      <c r="T56" s="12">
        <v>1.62</v>
      </c>
      <c r="U56" s="13">
        <v>3.2871428571428574</v>
      </c>
      <c r="V56" s="17">
        <f t="shared" si="33"/>
        <v>1.6671428571428573</v>
      </c>
      <c r="W56" s="12">
        <v>0.375</v>
      </c>
      <c r="X56" s="13">
        <v>1.71</v>
      </c>
      <c r="Y56" s="17">
        <f t="shared" si="30"/>
        <v>1.335</v>
      </c>
      <c r="Z56" s="12">
        <v>0.45</v>
      </c>
      <c r="AA56" s="13">
        <v>1.8528571428571432</v>
      </c>
      <c r="AB56" s="17">
        <f t="shared" si="29"/>
        <v>1.4028571428571432</v>
      </c>
      <c r="AC56" s="12"/>
      <c r="AD56" s="13"/>
      <c r="AE56" s="17"/>
      <c r="AF56" s="12">
        <v>0.17333333333333334</v>
      </c>
      <c r="AG56" s="13">
        <v>0.67</v>
      </c>
      <c r="AH56" s="17">
        <f t="shared" si="20"/>
        <v>0.4966666666666667</v>
      </c>
      <c r="AI56" s="12"/>
      <c r="AJ56" s="13"/>
      <c r="AK56" s="17"/>
      <c r="AL56" s="12"/>
      <c r="AM56" s="13"/>
      <c r="AN56" s="17"/>
      <c r="AO56" s="12"/>
      <c r="AP56" s="13"/>
      <c r="AQ56" s="17"/>
      <c r="AR56" s="12"/>
      <c r="AS56" s="13"/>
      <c r="AT56" s="17"/>
      <c r="AU56" s="12">
        <v>0.93</v>
      </c>
      <c r="AV56" s="13">
        <v>2.511428571428571</v>
      </c>
      <c r="AW56" s="17">
        <f t="shared" si="32"/>
        <v>1.581428571428571</v>
      </c>
      <c r="AX56" s="12"/>
      <c r="AY56" s="13"/>
      <c r="AZ56" s="17"/>
    </row>
    <row r="57" spans="1:52" ht="15">
      <c r="A57" s="8">
        <v>48</v>
      </c>
      <c r="B57" s="12">
        <v>0.45</v>
      </c>
      <c r="C57" s="13">
        <v>1.5171428571428573</v>
      </c>
      <c r="D57" s="17">
        <f>C57-B57</f>
        <v>1.0671428571428574</v>
      </c>
      <c r="E57" s="12">
        <v>3.078</v>
      </c>
      <c r="F57" s="13">
        <v>4.0920000000000005</v>
      </c>
      <c r="G57" s="17">
        <f t="shared" si="31"/>
        <v>1.0140000000000007</v>
      </c>
      <c r="H57" s="12"/>
      <c r="I57" s="13"/>
      <c r="J57" s="17"/>
      <c r="K57" s="12">
        <v>0.55</v>
      </c>
      <c r="L57" s="13">
        <v>1.6214285714285714</v>
      </c>
      <c r="M57" s="17">
        <f>L57-K57</f>
        <v>1.0714285714285714</v>
      </c>
      <c r="N57" s="13">
        <v>0.55</v>
      </c>
      <c r="O57" s="13">
        <v>2.255714285714286</v>
      </c>
      <c r="P57" s="17">
        <f>O57-N57</f>
        <v>1.7057142857142857</v>
      </c>
      <c r="Q57" s="12"/>
      <c r="R57" s="13"/>
      <c r="S57" s="17"/>
      <c r="T57" s="12">
        <v>1.68</v>
      </c>
      <c r="U57" s="13">
        <v>3.358571428571429</v>
      </c>
      <c r="V57" s="17">
        <f t="shared" si="33"/>
        <v>1.678571428571429</v>
      </c>
      <c r="W57" s="12">
        <v>0.375</v>
      </c>
      <c r="X57" s="13">
        <v>1.71</v>
      </c>
      <c r="Y57" s="17">
        <f>X57-W57</f>
        <v>1.335</v>
      </c>
      <c r="Z57" s="12">
        <v>0.45</v>
      </c>
      <c r="AA57" s="13">
        <v>1.81</v>
      </c>
      <c r="AB57" s="17">
        <f>AA57-Z57</f>
        <v>1.36</v>
      </c>
      <c r="AC57" s="12"/>
      <c r="AD57" s="13"/>
      <c r="AE57" s="17"/>
      <c r="AF57" s="12">
        <v>0.16333333333333333</v>
      </c>
      <c r="AG57" s="13">
        <v>0.67</v>
      </c>
      <c r="AH57" s="17">
        <f>AG57-AF57</f>
        <v>0.5066666666666667</v>
      </c>
      <c r="AI57" s="12"/>
      <c r="AJ57" s="13"/>
      <c r="AK57" s="17"/>
      <c r="AL57" s="12"/>
      <c r="AM57" s="13"/>
      <c r="AN57" s="17"/>
      <c r="AO57" s="12"/>
      <c r="AP57" s="13"/>
      <c r="AQ57" s="17"/>
      <c r="AR57" s="12"/>
      <c r="AS57" s="13"/>
      <c r="AT57" s="17"/>
      <c r="AU57" s="12">
        <v>0.93</v>
      </c>
      <c r="AV57" s="13">
        <v>2.44</v>
      </c>
      <c r="AW57" s="17">
        <f t="shared" si="32"/>
        <v>1.5099999999999998</v>
      </c>
      <c r="AX57" s="12"/>
      <c r="AY57" s="13"/>
      <c r="AZ57" s="17"/>
    </row>
    <row r="58" spans="1:52" ht="15">
      <c r="A58" s="8">
        <v>49</v>
      </c>
      <c r="B58" s="12">
        <v>0.45</v>
      </c>
      <c r="C58" s="13">
        <v>1.5171428571428573</v>
      </c>
      <c r="D58" s="17">
        <f>C58-B58</f>
        <v>1.0671428571428574</v>
      </c>
      <c r="E58" s="12">
        <v>3.078</v>
      </c>
      <c r="F58" s="13">
        <v>4.192</v>
      </c>
      <c r="G58" s="17">
        <f t="shared" si="31"/>
        <v>1.1140000000000003</v>
      </c>
      <c r="H58" s="12"/>
      <c r="I58" s="13"/>
      <c r="J58" s="17"/>
      <c r="K58" s="12">
        <v>0.55</v>
      </c>
      <c r="L58" s="13">
        <v>1.6214285714285714</v>
      </c>
      <c r="M58" s="17">
        <f>L58-K58</f>
        <v>1.0714285714285714</v>
      </c>
      <c r="N58" s="13">
        <v>0.55</v>
      </c>
      <c r="O58" s="13">
        <v>2.152857142857143</v>
      </c>
      <c r="P58" s="17">
        <f>O58-N58</f>
        <v>1.602857142857143</v>
      </c>
      <c r="Q58" s="12"/>
      <c r="R58" s="13"/>
      <c r="S58" s="17"/>
      <c r="T58" s="12">
        <v>1.68</v>
      </c>
      <c r="U58" s="13">
        <v>3.3714285714285714</v>
      </c>
      <c r="V58" s="17">
        <f t="shared" si="33"/>
        <v>1.6914285714285715</v>
      </c>
      <c r="W58" s="12">
        <v>0.375</v>
      </c>
      <c r="X58" s="13">
        <v>1.6671428571428568</v>
      </c>
      <c r="Y58" s="17">
        <f>X58-W58</f>
        <v>1.2921428571428568</v>
      </c>
      <c r="Z58" s="12">
        <v>0.45</v>
      </c>
      <c r="AA58" s="13">
        <v>1.7814285714285714</v>
      </c>
      <c r="AB58" s="17">
        <f>AA58-Z58</f>
        <v>1.3314285714285714</v>
      </c>
      <c r="AC58" s="12"/>
      <c r="AD58" s="13"/>
      <c r="AE58" s="17"/>
      <c r="AF58" s="12">
        <v>0.16333333333333333</v>
      </c>
      <c r="AG58" s="13">
        <v>0.6328571428571428</v>
      </c>
      <c r="AH58" s="17">
        <f>AG58-AF58</f>
        <v>0.46952380952380945</v>
      </c>
      <c r="AI58" s="12"/>
      <c r="AJ58" s="13"/>
      <c r="AK58" s="17"/>
      <c r="AL58" s="12"/>
      <c r="AM58" s="13"/>
      <c r="AN58" s="17"/>
      <c r="AO58" s="12"/>
      <c r="AP58" s="13"/>
      <c r="AQ58" s="17"/>
      <c r="AR58" s="12"/>
      <c r="AS58" s="13"/>
      <c r="AT58" s="17"/>
      <c r="AU58" s="12">
        <v>0.93</v>
      </c>
      <c r="AV58" s="13">
        <v>2.3542857142857136</v>
      </c>
      <c r="AW58" s="17">
        <f t="shared" si="32"/>
        <v>1.4242857142857135</v>
      </c>
      <c r="AX58" s="12"/>
      <c r="AY58" s="13"/>
      <c r="AZ58" s="17"/>
    </row>
    <row r="59" spans="1:52" ht="15">
      <c r="A59" s="8">
        <v>50</v>
      </c>
      <c r="B59" s="12">
        <v>0.55</v>
      </c>
      <c r="C59" s="13">
        <v>1.567142857142857</v>
      </c>
      <c r="D59" s="17">
        <f>C59-B59</f>
        <v>1.017142857142857</v>
      </c>
      <c r="E59" s="12">
        <v>3.006</v>
      </c>
      <c r="F59" s="13">
        <v>4.4075</v>
      </c>
      <c r="G59" s="17">
        <f t="shared" si="31"/>
        <v>1.4015</v>
      </c>
      <c r="H59" s="12"/>
      <c r="I59" s="13"/>
      <c r="J59" s="17"/>
      <c r="K59" s="12">
        <v>0.65</v>
      </c>
      <c r="L59" s="13">
        <v>1.6214285714285714</v>
      </c>
      <c r="M59" s="17">
        <f>L59-K59</f>
        <v>0.9714285714285714</v>
      </c>
      <c r="N59" s="13">
        <v>0.55</v>
      </c>
      <c r="O59" s="13">
        <v>2.152857142857143</v>
      </c>
      <c r="P59" s="17">
        <f>O59-N59</f>
        <v>1.602857142857143</v>
      </c>
      <c r="Q59" s="12"/>
      <c r="R59" s="13"/>
      <c r="S59" s="17"/>
      <c r="T59" s="12">
        <v>1.68</v>
      </c>
      <c r="U59" s="13">
        <v>3.3714285714285714</v>
      </c>
      <c r="V59" s="17">
        <f t="shared" si="33"/>
        <v>1.6914285714285715</v>
      </c>
      <c r="W59" s="12">
        <v>0.375</v>
      </c>
      <c r="X59" s="13">
        <v>1.6671428571428575</v>
      </c>
      <c r="Y59" s="17">
        <f>X59-W59</f>
        <v>1.2921428571428575</v>
      </c>
      <c r="Z59" s="12">
        <v>0.525</v>
      </c>
      <c r="AA59" s="13">
        <v>1.9242857142857142</v>
      </c>
      <c r="AB59" s="17">
        <f>AA59-Z59</f>
        <v>1.399285714285714</v>
      </c>
      <c r="AC59" s="12"/>
      <c r="AD59" s="13"/>
      <c r="AE59" s="17"/>
      <c r="AF59" s="12">
        <v>0.17333333333333334</v>
      </c>
      <c r="AG59" s="13">
        <v>0.6385714285714286</v>
      </c>
      <c r="AH59" s="17">
        <f>AG59-AF59</f>
        <v>0.46523809523809523</v>
      </c>
      <c r="AI59" s="12"/>
      <c r="AJ59" s="13"/>
      <c r="AK59" s="17"/>
      <c r="AL59" s="12"/>
      <c r="AM59" s="13"/>
      <c r="AN59" s="17"/>
      <c r="AO59" s="12"/>
      <c r="AP59" s="13"/>
      <c r="AQ59" s="17"/>
      <c r="AR59" s="12"/>
      <c r="AS59" s="13"/>
      <c r="AT59" s="17"/>
      <c r="AU59" s="12">
        <v>0.93</v>
      </c>
      <c r="AV59" s="13">
        <v>2.3542857142857136</v>
      </c>
      <c r="AW59" s="17">
        <f t="shared" si="32"/>
        <v>1.4242857142857135</v>
      </c>
      <c r="AX59" s="12"/>
      <c r="AY59" s="13"/>
      <c r="AZ59" s="17"/>
    </row>
    <row r="60" spans="1:52" ht="15">
      <c r="A60" s="8">
        <v>51</v>
      </c>
      <c r="B60" s="12">
        <v>0.55</v>
      </c>
      <c r="C60" s="13">
        <v>1.5671428571428572</v>
      </c>
      <c r="D60" s="17">
        <f>C60-B60</f>
        <v>1.0171428571428571</v>
      </c>
      <c r="E60" s="12"/>
      <c r="F60" s="13"/>
      <c r="G60" s="17"/>
      <c r="H60" s="12"/>
      <c r="I60" s="13"/>
      <c r="J60" s="17"/>
      <c r="K60" s="12">
        <v>0.65</v>
      </c>
      <c r="L60" s="13">
        <v>1.6642857142857144</v>
      </c>
      <c r="M60" s="17">
        <f>L60-K60</f>
        <v>1.0142857142857142</v>
      </c>
      <c r="N60" s="13">
        <v>0.55</v>
      </c>
      <c r="O60" s="13">
        <v>2.152857142857143</v>
      </c>
      <c r="P60" s="17">
        <f>O60-N60</f>
        <v>1.602857142857143</v>
      </c>
      <c r="Q60" s="12"/>
      <c r="R60" s="13"/>
      <c r="S60" s="17"/>
      <c r="T60" s="12">
        <v>1.68</v>
      </c>
      <c r="U60" s="13">
        <v>3.371428571428571</v>
      </c>
      <c r="V60" s="17">
        <f t="shared" si="33"/>
        <v>1.691428571428571</v>
      </c>
      <c r="W60" s="12">
        <v>0.375</v>
      </c>
      <c r="X60" s="13">
        <v>1.6671428571428575</v>
      </c>
      <c r="Y60" s="17">
        <f>X60-W60</f>
        <v>1.2921428571428575</v>
      </c>
      <c r="Z60" s="12">
        <v>0.57</v>
      </c>
      <c r="AA60" s="13">
        <v>1.9242857142857142</v>
      </c>
      <c r="AB60" s="17">
        <f>AA60-Z60</f>
        <v>1.354285714285714</v>
      </c>
      <c r="AC60" s="12"/>
      <c r="AD60" s="13"/>
      <c r="AE60" s="17"/>
      <c r="AF60" s="12">
        <v>0.17333333333333334</v>
      </c>
      <c r="AG60" s="13">
        <v>0.6385714285714286</v>
      </c>
      <c r="AH60" s="17">
        <f>AG60-AF60</f>
        <v>0.46523809523809523</v>
      </c>
      <c r="AI60" s="12"/>
      <c r="AJ60" s="13"/>
      <c r="AK60" s="17"/>
      <c r="AL60" s="12"/>
      <c r="AM60" s="13"/>
      <c r="AN60" s="17"/>
      <c r="AO60" s="12"/>
      <c r="AP60" s="13"/>
      <c r="AQ60" s="17"/>
      <c r="AR60" s="12"/>
      <c r="AS60" s="13"/>
      <c r="AT60" s="17"/>
      <c r="AU60" s="12">
        <v>0.93</v>
      </c>
      <c r="AV60" s="13">
        <v>2.3542857142857136</v>
      </c>
      <c r="AW60" s="17">
        <f t="shared" si="32"/>
        <v>1.4242857142857135</v>
      </c>
      <c r="AX60" s="12"/>
      <c r="AY60" s="13"/>
      <c r="AZ60" s="17"/>
    </row>
    <row r="61" spans="1:52" ht="15">
      <c r="A61" s="9">
        <v>52</v>
      </c>
      <c r="B61" s="14">
        <v>0.55</v>
      </c>
      <c r="C61" s="15">
        <v>1.5671428571428572</v>
      </c>
      <c r="D61" s="18">
        <f>C61-B61</f>
        <v>1.0171428571428571</v>
      </c>
      <c r="E61" s="14"/>
      <c r="F61" s="15"/>
      <c r="G61" s="18"/>
      <c r="H61" s="14"/>
      <c r="I61" s="15"/>
      <c r="J61" s="18"/>
      <c r="K61" s="14">
        <v>0.65</v>
      </c>
      <c r="L61" s="15">
        <v>1.707142857142857</v>
      </c>
      <c r="M61" s="18">
        <f>L61-K61</f>
        <v>1.057142857142857</v>
      </c>
      <c r="N61" s="15">
        <v>0.55</v>
      </c>
      <c r="O61" s="15">
        <v>2.152857142857143</v>
      </c>
      <c r="P61" s="18">
        <f>O61-N61</f>
        <v>1.602857142857143</v>
      </c>
      <c r="Q61" s="14"/>
      <c r="R61" s="15"/>
      <c r="S61" s="18"/>
      <c r="T61" s="14">
        <v>1.68</v>
      </c>
      <c r="U61" s="15">
        <v>3.371428571428571</v>
      </c>
      <c r="V61" s="18">
        <f>U61-T61</f>
        <v>1.691428571428571</v>
      </c>
      <c r="W61" s="14">
        <v>0.375</v>
      </c>
      <c r="X61" s="15">
        <v>1.6671428571428575</v>
      </c>
      <c r="Y61" s="18">
        <f>X61-W61</f>
        <v>1.2921428571428575</v>
      </c>
      <c r="Z61" s="14">
        <v>0.57</v>
      </c>
      <c r="AA61" s="15">
        <v>1.9242857142857142</v>
      </c>
      <c r="AB61" s="18">
        <f>AA61-Z61</f>
        <v>1.354285714285714</v>
      </c>
      <c r="AC61" s="14"/>
      <c r="AD61" s="15"/>
      <c r="AE61" s="18"/>
      <c r="AF61" s="14">
        <v>0.17333333333333334</v>
      </c>
      <c r="AG61" s="15">
        <v>0.6385714285714286</v>
      </c>
      <c r="AH61" s="18">
        <f>AG61-AF61</f>
        <v>0.46523809523809523</v>
      </c>
      <c r="AI61" s="14"/>
      <c r="AJ61" s="15"/>
      <c r="AK61" s="18"/>
      <c r="AL61" s="14"/>
      <c r="AM61" s="15"/>
      <c r="AN61" s="18"/>
      <c r="AO61" s="14"/>
      <c r="AP61" s="15"/>
      <c r="AQ61" s="18"/>
      <c r="AR61" s="14"/>
      <c r="AS61" s="15"/>
      <c r="AT61" s="18"/>
      <c r="AU61" s="14">
        <v>0.93</v>
      </c>
      <c r="AV61" s="15">
        <v>2.3542857142857136</v>
      </c>
      <c r="AW61" s="18">
        <f>AV61-AU61</f>
        <v>1.4242857142857135</v>
      </c>
      <c r="AX61" s="14"/>
      <c r="AY61" s="15"/>
      <c r="AZ61" s="18"/>
    </row>
    <row r="63" spans="1:5" ht="15">
      <c r="A63" s="40" t="s">
        <v>33</v>
      </c>
      <c r="B63" s="41"/>
      <c r="C63" s="42"/>
      <c r="D63" s="43"/>
      <c r="E63" s="43"/>
    </row>
  </sheetData>
  <sheetProtection password="80B1" sheet="1"/>
  <mergeCells count="18">
    <mergeCell ref="AR7:AT7"/>
    <mergeCell ref="AU7:AW7"/>
    <mergeCell ref="AX7:AZ7"/>
    <mergeCell ref="N7:P7"/>
    <mergeCell ref="T7:V7"/>
    <mergeCell ref="W7:Y7"/>
    <mergeCell ref="AC7:AE7"/>
    <mergeCell ref="AO7:AQ7"/>
    <mergeCell ref="AL7:AN7"/>
    <mergeCell ref="AF7:AH7"/>
    <mergeCell ref="A7:A9"/>
    <mergeCell ref="B7:D7"/>
    <mergeCell ref="E7:G7"/>
    <mergeCell ref="Z7:AB7"/>
    <mergeCell ref="AI7:AK7"/>
    <mergeCell ref="H7:J7"/>
    <mergeCell ref="K7:M7"/>
    <mergeCell ref="Q7:S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Y63"/>
  <sheetViews>
    <sheetView zoomScale="75" zoomScaleNormal="75" zoomScalePageLayoutView="0" workbookViewId="0" topLeftCell="A1">
      <selection activeCell="AE29" sqref="AE29"/>
    </sheetView>
  </sheetViews>
  <sheetFormatPr defaultColWidth="11.421875" defaultRowHeight="15"/>
  <cols>
    <col min="1" max="1" width="8.00390625" style="34" bestFit="1" customWidth="1"/>
    <col min="2" max="2" width="7.00390625" style="34" bestFit="1" customWidth="1"/>
    <col min="3" max="4" width="7.8515625" style="34" bestFit="1" customWidth="1"/>
    <col min="5" max="5" width="7.00390625" style="34" bestFit="1" customWidth="1"/>
    <col min="6" max="7" width="7.8515625" style="34" bestFit="1" customWidth="1"/>
    <col min="8" max="8" width="7.00390625" style="34" bestFit="1" customWidth="1"/>
    <col min="9" max="10" width="7.8515625" style="34" bestFit="1" customWidth="1"/>
    <col min="11" max="13" width="7.8515625" style="34" customWidth="1"/>
    <col min="14" max="14" width="7.00390625" style="34" bestFit="1" customWidth="1"/>
    <col min="15" max="16" width="7.8515625" style="34" bestFit="1" customWidth="1"/>
    <col min="17" max="17" width="7.00390625" style="34" bestFit="1" customWidth="1"/>
    <col min="18" max="19" width="7.8515625" style="34" bestFit="1" customWidth="1"/>
    <col min="20" max="20" width="7.00390625" style="34" bestFit="1" customWidth="1"/>
    <col min="21" max="22" width="7.8515625" style="34" bestFit="1" customWidth="1"/>
    <col min="23" max="23" width="7.00390625" style="34" bestFit="1" customWidth="1"/>
    <col min="24" max="25" width="7.8515625" style="34" bestFit="1" customWidth="1"/>
    <col min="26" max="16384" width="11.421875" style="34" customWidth="1"/>
  </cols>
  <sheetData>
    <row r="1" ht="15"/>
    <row r="2" ht="15"/>
    <row r="3" ht="15"/>
    <row r="5" ht="15">
      <c r="A5" s="22" t="s">
        <v>51</v>
      </c>
    </row>
    <row r="7" spans="1:25" ht="15" customHeight="1">
      <c r="A7" s="44" t="s">
        <v>0</v>
      </c>
      <c r="B7" s="47" t="s">
        <v>36</v>
      </c>
      <c r="C7" s="48"/>
      <c r="D7" s="49"/>
      <c r="E7" s="47" t="s">
        <v>47</v>
      </c>
      <c r="F7" s="48"/>
      <c r="G7" s="49"/>
      <c r="H7" s="47" t="s">
        <v>37</v>
      </c>
      <c r="I7" s="48"/>
      <c r="J7" s="49"/>
      <c r="K7" s="47" t="s">
        <v>46</v>
      </c>
      <c r="L7" s="48"/>
      <c r="M7" s="49"/>
      <c r="N7" s="47" t="s">
        <v>38</v>
      </c>
      <c r="O7" s="48"/>
      <c r="P7" s="49"/>
      <c r="Q7" s="47" t="s">
        <v>39</v>
      </c>
      <c r="R7" s="48"/>
      <c r="S7" s="49"/>
      <c r="T7" s="47" t="s">
        <v>41</v>
      </c>
      <c r="U7" s="48"/>
      <c r="V7" s="49"/>
      <c r="W7" s="47" t="s">
        <v>40</v>
      </c>
      <c r="X7" s="48"/>
      <c r="Y7" s="49"/>
    </row>
    <row r="8" spans="1:25" ht="15" customHeight="1">
      <c r="A8" s="45"/>
      <c r="B8" s="1" t="s">
        <v>1</v>
      </c>
      <c r="C8" s="2" t="s">
        <v>1</v>
      </c>
      <c r="D8" s="3" t="s">
        <v>4</v>
      </c>
      <c r="E8" s="1" t="s">
        <v>1</v>
      </c>
      <c r="F8" s="2" t="s">
        <v>1</v>
      </c>
      <c r="G8" s="3" t="s">
        <v>4</v>
      </c>
      <c r="H8" s="1" t="s">
        <v>1</v>
      </c>
      <c r="I8" s="2" t="s">
        <v>1</v>
      </c>
      <c r="J8" s="3" t="s">
        <v>4</v>
      </c>
      <c r="K8" s="1" t="s">
        <v>1</v>
      </c>
      <c r="L8" s="2" t="s">
        <v>1</v>
      </c>
      <c r="M8" s="3" t="s">
        <v>4</v>
      </c>
      <c r="N8" s="1" t="s">
        <v>1</v>
      </c>
      <c r="O8" s="2" t="s">
        <v>1</v>
      </c>
      <c r="P8" s="3" t="s">
        <v>4</v>
      </c>
      <c r="Q8" s="1" t="s">
        <v>1</v>
      </c>
      <c r="R8" s="2" t="s">
        <v>1</v>
      </c>
      <c r="S8" s="3" t="s">
        <v>4</v>
      </c>
      <c r="T8" s="1" t="s">
        <v>1</v>
      </c>
      <c r="U8" s="2" t="s">
        <v>1</v>
      </c>
      <c r="V8" s="3" t="s">
        <v>4</v>
      </c>
      <c r="W8" s="1" t="s">
        <v>1</v>
      </c>
      <c r="X8" s="2" t="s">
        <v>1</v>
      </c>
      <c r="Y8" s="3" t="s">
        <v>4</v>
      </c>
    </row>
    <row r="9" spans="1:25" ht="15">
      <c r="A9" s="46"/>
      <c r="B9" s="4" t="s">
        <v>2</v>
      </c>
      <c r="C9" s="5" t="s">
        <v>3</v>
      </c>
      <c r="D9" s="6" t="s">
        <v>5</v>
      </c>
      <c r="E9" s="4" t="s">
        <v>2</v>
      </c>
      <c r="F9" s="5" t="s">
        <v>3</v>
      </c>
      <c r="G9" s="6" t="s">
        <v>5</v>
      </c>
      <c r="H9" s="4" t="s">
        <v>2</v>
      </c>
      <c r="I9" s="5" t="s">
        <v>3</v>
      </c>
      <c r="J9" s="6" t="s">
        <v>5</v>
      </c>
      <c r="K9" s="4" t="s">
        <v>2</v>
      </c>
      <c r="L9" s="5" t="s">
        <v>3</v>
      </c>
      <c r="M9" s="6" t="s">
        <v>5</v>
      </c>
      <c r="N9" s="4" t="s">
        <v>2</v>
      </c>
      <c r="O9" s="5" t="s">
        <v>3</v>
      </c>
      <c r="P9" s="6" t="s">
        <v>5</v>
      </c>
      <c r="Q9" s="4" t="s">
        <v>2</v>
      </c>
      <c r="R9" s="5" t="s">
        <v>3</v>
      </c>
      <c r="S9" s="6" t="s">
        <v>5</v>
      </c>
      <c r="T9" s="4" t="s">
        <v>2</v>
      </c>
      <c r="U9" s="5" t="s">
        <v>3</v>
      </c>
      <c r="V9" s="6" t="s">
        <v>5</v>
      </c>
      <c r="W9" s="4" t="s">
        <v>2</v>
      </c>
      <c r="X9" s="5" t="s">
        <v>3</v>
      </c>
      <c r="Y9" s="6" t="s">
        <v>5</v>
      </c>
    </row>
    <row r="10" spans="1:25" ht="15">
      <c r="A10" s="7">
        <v>1</v>
      </c>
      <c r="B10" s="10"/>
      <c r="C10" s="11"/>
      <c r="D10" s="16"/>
      <c r="E10" s="10"/>
      <c r="F10" s="11"/>
      <c r="G10" s="16"/>
      <c r="H10" s="10"/>
      <c r="I10" s="11"/>
      <c r="J10" s="16"/>
      <c r="K10" s="11"/>
      <c r="L10" s="11"/>
      <c r="M10" s="11"/>
      <c r="N10" s="10"/>
      <c r="O10" s="11"/>
      <c r="P10" s="16"/>
      <c r="Q10" s="10"/>
      <c r="R10" s="11"/>
      <c r="S10" s="16"/>
      <c r="T10" s="10"/>
      <c r="U10" s="11"/>
      <c r="V10" s="16"/>
      <c r="W10" s="10"/>
      <c r="X10" s="11"/>
      <c r="Y10" s="16"/>
    </row>
    <row r="11" spans="1:25" ht="15">
      <c r="A11" s="8">
        <v>2</v>
      </c>
      <c r="B11" s="12"/>
      <c r="C11" s="13"/>
      <c r="D11" s="17"/>
      <c r="E11" s="12"/>
      <c r="F11" s="13"/>
      <c r="G11" s="17"/>
      <c r="H11" s="12"/>
      <c r="I11" s="13"/>
      <c r="J11" s="17"/>
      <c r="K11" s="13"/>
      <c r="L11" s="13"/>
      <c r="M11" s="13"/>
      <c r="N11" s="12"/>
      <c r="O11" s="13"/>
      <c r="P11" s="17"/>
      <c r="Q11" s="12"/>
      <c r="R11" s="13"/>
      <c r="S11" s="17"/>
      <c r="T11" s="12"/>
      <c r="U11" s="13"/>
      <c r="V11" s="17"/>
      <c r="W11" s="12"/>
      <c r="X11" s="13"/>
      <c r="Y11" s="17"/>
    </row>
    <row r="12" spans="1:25" ht="15">
      <c r="A12" s="8">
        <v>3</v>
      </c>
      <c r="B12" s="12"/>
      <c r="C12" s="13"/>
      <c r="D12" s="17"/>
      <c r="E12" s="12"/>
      <c r="F12" s="13"/>
      <c r="G12" s="17"/>
      <c r="H12" s="12"/>
      <c r="I12" s="13"/>
      <c r="J12" s="17"/>
      <c r="K12" s="13"/>
      <c r="L12" s="13"/>
      <c r="M12" s="13"/>
      <c r="N12" s="12"/>
      <c r="O12" s="13"/>
      <c r="P12" s="17"/>
      <c r="Q12" s="12"/>
      <c r="R12" s="13"/>
      <c r="S12" s="17"/>
      <c r="T12" s="12"/>
      <c r="U12" s="13"/>
      <c r="V12" s="17"/>
      <c r="W12" s="12"/>
      <c r="X12" s="13"/>
      <c r="Y12" s="17"/>
    </row>
    <row r="13" spans="1:25" ht="15">
      <c r="A13" s="8">
        <v>4</v>
      </c>
      <c r="B13" s="12"/>
      <c r="C13" s="13"/>
      <c r="D13" s="17"/>
      <c r="E13" s="12"/>
      <c r="F13" s="13"/>
      <c r="G13" s="17"/>
      <c r="H13" s="12"/>
      <c r="I13" s="13"/>
      <c r="J13" s="17"/>
      <c r="K13" s="13"/>
      <c r="L13" s="13"/>
      <c r="M13" s="13"/>
      <c r="N13" s="12"/>
      <c r="O13" s="13"/>
      <c r="P13" s="17"/>
      <c r="Q13" s="12"/>
      <c r="R13" s="13"/>
      <c r="S13" s="17"/>
      <c r="T13" s="12"/>
      <c r="U13" s="13"/>
      <c r="V13" s="17"/>
      <c r="W13" s="12"/>
      <c r="X13" s="13"/>
      <c r="Y13" s="17"/>
    </row>
    <row r="14" spans="1:25" ht="15">
      <c r="A14" s="8">
        <v>5</v>
      </c>
      <c r="B14" s="12"/>
      <c r="C14" s="13"/>
      <c r="D14" s="17"/>
      <c r="E14" s="12"/>
      <c r="F14" s="13"/>
      <c r="G14" s="17"/>
      <c r="H14" s="12"/>
      <c r="I14" s="13"/>
      <c r="J14" s="17"/>
      <c r="K14" s="13"/>
      <c r="L14" s="13"/>
      <c r="M14" s="13"/>
      <c r="N14" s="12"/>
      <c r="O14" s="13"/>
      <c r="P14" s="17"/>
      <c r="Q14" s="12"/>
      <c r="R14" s="13"/>
      <c r="S14" s="17"/>
      <c r="T14" s="12"/>
      <c r="U14" s="13"/>
      <c r="V14" s="17"/>
      <c r="W14" s="12"/>
      <c r="X14" s="13"/>
      <c r="Y14" s="17"/>
    </row>
    <row r="15" spans="1:25" ht="15">
      <c r="A15" s="8">
        <v>6</v>
      </c>
      <c r="B15" s="12"/>
      <c r="C15" s="13"/>
      <c r="D15" s="17"/>
      <c r="E15" s="12"/>
      <c r="F15" s="13"/>
      <c r="G15" s="17"/>
      <c r="H15" s="12"/>
      <c r="I15" s="13"/>
      <c r="J15" s="17"/>
      <c r="K15" s="13"/>
      <c r="L15" s="13"/>
      <c r="M15" s="13"/>
      <c r="N15" s="12"/>
      <c r="O15" s="13"/>
      <c r="P15" s="17"/>
      <c r="Q15" s="12"/>
      <c r="R15" s="13"/>
      <c r="S15" s="17"/>
      <c r="T15" s="12"/>
      <c r="U15" s="13"/>
      <c r="V15" s="17"/>
      <c r="W15" s="12"/>
      <c r="X15" s="13"/>
      <c r="Y15" s="17"/>
    </row>
    <row r="16" spans="1:25" ht="15">
      <c r="A16" s="8">
        <v>7</v>
      </c>
      <c r="B16" s="12"/>
      <c r="C16" s="13"/>
      <c r="D16" s="17"/>
      <c r="E16" s="12"/>
      <c r="F16" s="13"/>
      <c r="G16" s="17"/>
      <c r="H16" s="12"/>
      <c r="I16" s="13"/>
      <c r="J16" s="17"/>
      <c r="K16" s="13"/>
      <c r="L16" s="13"/>
      <c r="M16" s="13"/>
      <c r="N16" s="12"/>
      <c r="O16" s="13"/>
      <c r="P16" s="17"/>
      <c r="Q16" s="12"/>
      <c r="R16" s="13"/>
      <c r="S16" s="17"/>
      <c r="T16" s="12"/>
      <c r="U16" s="13"/>
      <c r="V16" s="17"/>
      <c r="W16" s="12"/>
      <c r="X16" s="13"/>
      <c r="Y16" s="17"/>
    </row>
    <row r="17" spans="1:25" ht="15">
      <c r="A17" s="8">
        <v>8</v>
      </c>
      <c r="B17" s="12"/>
      <c r="C17" s="13"/>
      <c r="D17" s="17"/>
      <c r="E17" s="12"/>
      <c r="F17" s="13"/>
      <c r="G17" s="17"/>
      <c r="H17" s="12"/>
      <c r="I17" s="13"/>
      <c r="J17" s="17"/>
      <c r="K17" s="13"/>
      <c r="L17" s="13"/>
      <c r="M17" s="13"/>
      <c r="N17" s="12"/>
      <c r="O17" s="13"/>
      <c r="P17" s="17"/>
      <c r="Q17" s="12"/>
      <c r="R17" s="13"/>
      <c r="S17" s="17"/>
      <c r="T17" s="12"/>
      <c r="U17" s="13"/>
      <c r="V17" s="17"/>
      <c r="W17" s="12"/>
      <c r="X17" s="13"/>
      <c r="Y17" s="17"/>
    </row>
    <row r="18" spans="1:25" ht="15">
      <c r="A18" s="8">
        <v>9</v>
      </c>
      <c r="B18" s="12"/>
      <c r="C18" s="13"/>
      <c r="D18" s="17"/>
      <c r="E18" s="12"/>
      <c r="F18" s="13"/>
      <c r="G18" s="17"/>
      <c r="H18" s="12"/>
      <c r="I18" s="13"/>
      <c r="J18" s="17"/>
      <c r="K18" s="13"/>
      <c r="L18" s="13"/>
      <c r="M18" s="13"/>
      <c r="N18" s="12"/>
      <c r="O18" s="13"/>
      <c r="P18" s="17"/>
      <c r="Q18" s="12"/>
      <c r="R18" s="13"/>
      <c r="S18" s="17"/>
      <c r="T18" s="12"/>
      <c r="U18" s="13"/>
      <c r="V18" s="17"/>
      <c r="W18" s="12"/>
      <c r="X18" s="13"/>
      <c r="Y18" s="17"/>
    </row>
    <row r="19" spans="1:25" ht="15">
      <c r="A19" s="8">
        <v>10</v>
      </c>
      <c r="B19" s="12"/>
      <c r="C19" s="13"/>
      <c r="D19" s="17"/>
      <c r="E19" s="12"/>
      <c r="F19" s="13"/>
      <c r="G19" s="17"/>
      <c r="H19" s="12"/>
      <c r="I19" s="13"/>
      <c r="J19" s="17"/>
      <c r="K19" s="13"/>
      <c r="L19" s="13"/>
      <c r="M19" s="13"/>
      <c r="N19" s="12"/>
      <c r="O19" s="13"/>
      <c r="P19" s="17"/>
      <c r="Q19" s="12"/>
      <c r="R19" s="13"/>
      <c r="S19" s="17"/>
      <c r="T19" s="12"/>
      <c r="U19" s="13"/>
      <c r="V19" s="17"/>
      <c r="W19" s="12"/>
      <c r="X19" s="13"/>
      <c r="Y19" s="17"/>
    </row>
    <row r="20" spans="1:25" ht="15">
      <c r="A20" s="8">
        <v>11</v>
      </c>
      <c r="B20" s="12"/>
      <c r="C20" s="13"/>
      <c r="D20" s="17"/>
      <c r="E20" s="12"/>
      <c r="F20" s="13"/>
      <c r="G20" s="17"/>
      <c r="H20" s="12"/>
      <c r="I20" s="13"/>
      <c r="J20" s="17"/>
      <c r="K20" s="13"/>
      <c r="L20" s="13"/>
      <c r="M20" s="13"/>
      <c r="N20" s="12"/>
      <c r="O20" s="13"/>
      <c r="P20" s="17"/>
      <c r="Q20" s="12"/>
      <c r="R20" s="13"/>
      <c r="S20" s="17"/>
      <c r="T20" s="12"/>
      <c r="U20" s="13"/>
      <c r="V20" s="17"/>
      <c r="W20" s="12"/>
      <c r="X20" s="13"/>
      <c r="Y20" s="17"/>
    </row>
    <row r="21" spans="1:25" ht="15">
      <c r="A21" s="8">
        <v>12</v>
      </c>
      <c r="B21" s="12"/>
      <c r="C21" s="13"/>
      <c r="D21" s="17"/>
      <c r="E21" s="12"/>
      <c r="F21" s="13"/>
      <c r="G21" s="17"/>
      <c r="H21" s="12"/>
      <c r="I21" s="13"/>
      <c r="J21" s="17"/>
      <c r="K21" s="13"/>
      <c r="L21" s="13"/>
      <c r="M21" s="13"/>
      <c r="N21" s="12"/>
      <c r="O21" s="13"/>
      <c r="P21" s="17"/>
      <c r="Q21" s="12"/>
      <c r="R21" s="13"/>
      <c r="S21" s="17"/>
      <c r="T21" s="12"/>
      <c r="U21" s="13"/>
      <c r="V21" s="17"/>
      <c r="W21" s="12"/>
      <c r="X21" s="13"/>
      <c r="Y21" s="17"/>
    </row>
    <row r="22" spans="1:25" ht="15">
      <c r="A22" s="8">
        <v>13</v>
      </c>
      <c r="B22" s="12"/>
      <c r="C22" s="13"/>
      <c r="D22" s="17"/>
      <c r="E22" s="12"/>
      <c r="F22" s="13"/>
      <c r="G22" s="17"/>
      <c r="H22" s="12"/>
      <c r="I22" s="13"/>
      <c r="J22" s="17"/>
      <c r="K22" s="13"/>
      <c r="L22" s="13"/>
      <c r="M22" s="13"/>
      <c r="N22" s="12"/>
      <c r="O22" s="13"/>
      <c r="P22" s="17"/>
      <c r="Q22" s="12"/>
      <c r="R22" s="13"/>
      <c r="S22" s="17"/>
      <c r="T22" s="12"/>
      <c r="U22" s="13"/>
      <c r="V22" s="17"/>
      <c r="W22" s="12"/>
      <c r="X22" s="13"/>
      <c r="Y22" s="17"/>
    </row>
    <row r="23" spans="1:25" ht="15">
      <c r="A23" s="8">
        <v>14</v>
      </c>
      <c r="B23" s="12"/>
      <c r="C23" s="13"/>
      <c r="D23" s="17"/>
      <c r="E23" s="12"/>
      <c r="F23" s="13"/>
      <c r="G23" s="17"/>
      <c r="H23" s="12"/>
      <c r="I23" s="13"/>
      <c r="J23" s="17"/>
      <c r="K23" s="13"/>
      <c r="L23" s="13"/>
      <c r="M23" s="13"/>
      <c r="N23" s="12"/>
      <c r="O23" s="13"/>
      <c r="P23" s="17"/>
      <c r="Q23" s="12"/>
      <c r="R23" s="13"/>
      <c r="S23" s="17"/>
      <c r="T23" s="12"/>
      <c r="U23" s="13"/>
      <c r="V23" s="17"/>
      <c r="W23" s="12"/>
      <c r="X23" s="13"/>
      <c r="Y23" s="17"/>
    </row>
    <row r="24" spans="1:25" ht="15">
      <c r="A24" s="8">
        <v>15</v>
      </c>
      <c r="B24" s="12"/>
      <c r="C24" s="13"/>
      <c r="D24" s="17"/>
      <c r="E24" s="12"/>
      <c r="F24" s="13"/>
      <c r="G24" s="17"/>
      <c r="H24" s="12"/>
      <c r="I24" s="13"/>
      <c r="J24" s="17"/>
      <c r="K24" s="13"/>
      <c r="L24" s="13"/>
      <c r="M24" s="13"/>
      <c r="N24" s="12"/>
      <c r="O24" s="13"/>
      <c r="P24" s="17"/>
      <c r="Q24" s="12"/>
      <c r="R24" s="13"/>
      <c r="S24" s="17"/>
      <c r="T24" s="12"/>
      <c r="U24" s="13"/>
      <c r="V24" s="17"/>
      <c r="W24" s="12"/>
      <c r="X24" s="13"/>
      <c r="Y24" s="17"/>
    </row>
    <row r="25" spans="1:25" ht="15">
      <c r="A25" s="8">
        <v>16</v>
      </c>
      <c r="B25" s="12"/>
      <c r="C25" s="13"/>
      <c r="D25" s="17"/>
      <c r="E25" s="12"/>
      <c r="F25" s="13"/>
      <c r="G25" s="17"/>
      <c r="H25" s="12"/>
      <c r="I25" s="13"/>
      <c r="J25" s="17"/>
      <c r="K25" s="13"/>
      <c r="L25" s="13"/>
      <c r="M25" s="13"/>
      <c r="N25" s="12"/>
      <c r="O25" s="13"/>
      <c r="P25" s="17"/>
      <c r="Q25" s="12"/>
      <c r="R25" s="13"/>
      <c r="S25" s="17"/>
      <c r="T25" s="12"/>
      <c r="U25" s="13"/>
      <c r="V25" s="17"/>
      <c r="W25" s="12"/>
      <c r="X25" s="13"/>
      <c r="Y25" s="17"/>
    </row>
    <row r="26" spans="1:25" ht="15">
      <c r="A26" s="8">
        <v>17</v>
      </c>
      <c r="B26" s="12"/>
      <c r="C26" s="13"/>
      <c r="D26" s="17"/>
      <c r="E26" s="12"/>
      <c r="F26" s="13"/>
      <c r="G26" s="17"/>
      <c r="H26" s="12"/>
      <c r="I26" s="13"/>
      <c r="J26" s="17"/>
      <c r="K26" s="13"/>
      <c r="L26" s="13"/>
      <c r="M26" s="13"/>
      <c r="N26" s="12"/>
      <c r="O26" s="13"/>
      <c r="P26" s="17"/>
      <c r="Q26" s="12"/>
      <c r="R26" s="13"/>
      <c r="S26" s="17"/>
      <c r="T26" s="12"/>
      <c r="U26" s="13"/>
      <c r="V26" s="17"/>
      <c r="W26" s="12"/>
      <c r="X26" s="13"/>
      <c r="Y26" s="17"/>
    </row>
    <row r="27" spans="1:25" ht="15">
      <c r="A27" s="8">
        <v>18</v>
      </c>
      <c r="B27" s="12"/>
      <c r="C27" s="13"/>
      <c r="D27" s="17"/>
      <c r="E27" s="12"/>
      <c r="F27" s="13"/>
      <c r="G27" s="17"/>
      <c r="H27" s="12"/>
      <c r="I27" s="13"/>
      <c r="J27" s="17"/>
      <c r="K27" s="13"/>
      <c r="L27" s="13"/>
      <c r="M27" s="13"/>
      <c r="N27" s="12"/>
      <c r="O27" s="13"/>
      <c r="P27" s="17"/>
      <c r="Q27" s="12"/>
      <c r="R27" s="13"/>
      <c r="S27" s="17"/>
      <c r="T27" s="12"/>
      <c r="U27" s="13"/>
      <c r="V27" s="17"/>
      <c r="W27" s="12"/>
      <c r="X27" s="13"/>
      <c r="Y27" s="17"/>
    </row>
    <row r="28" spans="1:25" ht="15">
      <c r="A28" s="8">
        <v>19</v>
      </c>
      <c r="B28" s="12"/>
      <c r="C28" s="13"/>
      <c r="D28" s="17"/>
      <c r="E28" s="12"/>
      <c r="F28" s="13"/>
      <c r="G28" s="17"/>
      <c r="H28" s="12"/>
      <c r="I28" s="13"/>
      <c r="J28" s="17"/>
      <c r="K28" s="13"/>
      <c r="L28" s="13"/>
      <c r="M28" s="13"/>
      <c r="N28" s="12"/>
      <c r="O28" s="13"/>
      <c r="P28" s="17"/>
      <c r="Q28" s="12"/>
      <c r="R28" s="13"/>
      <c r="S28" s="17"/>
      <c r="T28" s="12"/>
      <c r="U28" s="13"/>
      <c r="V28" s="17"/>
      <c r="W28" s="12"/>
      <c r="X28" s="13"/>
      <c r="Y28" s="17"/>
    </row>
    <row r="29" spans="1:25" ht="15">
      <c r="A29" s="8">
        <v>20</v>
      </c>
      <c r="B29" s="12"/>
      <c r="C29" s="13"/>
      <c r="D29" s="17"/>
      <c r="E29" s="12"/>
      <c r="F29" s="13"/>
      <c r="G29" s="17"/>
      <c r="H29" s="12"/>
      <c r="I29" s="13"/>
      <c r="J29" s="17"/>
      <c r="K29" s="13"/>
      <c r="L29" s="13"/>
      <c r="M29" s="13"/>
      <c r="N29" s="12"/>
      <c r="O29" s="13"/>
      <c r="P29" s="17"/>
      <c r="Q29" s="12"/>
      <c r="R29" s="13"/>
      <c r="S29" s="17"/>
      <c r="T29" s="12"/>
      <c r="U29" s="13"/>
      <c r="V29" s="17"/>
      <c r="W29" s="12"/>
      <c r="X29" s="13"/>
      <c r="Y29" s="17"/>
    </row>
    <row r="30" spans="1:25" ht="15">
      <c r="A30" s="8">
        <v>21</v>
      </c>
      <c r="B30" s="12"/>
      <c r="C30" s="13"/>
      <c r="D30" s="17"/>
      <c r="E30" s="12"/>
      <c r="F30" s="13"/>
      <c r="G30" s="17"/>
      <c r="H30" s="12"/>
      <c r="I30" s="13"/>
      <c r="J30" s="17"/>
      <c r="K30" s="13"/>
      <c r="L30" s="13"/>
      <c r="M30" s="13"/>
      <c r="N30" s="12"/>
      <c r="O30" s="13"/>
      <c r="P30" s="17"/>
      <c r="Q30" s="12"/>
      <c r="R30" s="13"/>
      <c r="S30" s="17"/>
      <c r="T30" s="12"/>
      <c r="U30" s="13"/>
      <c r="V30" s="17"/>
      <c r="W30" s="12"/>
      <c r="X30" s="13"/>
      <c r="Y30" s="17"/>
    </row>
    <row r="31" spans="1:25" ht="15">
      <c r="A31" s="8">
        <v>22</v>
      </c>
      <c r="B31" s="12">
        <v>2.7</v>
      </c>
      <c r="C31" s="13">
        <v>4.1</v>
      </c>
      <c r="D31" s="17">
        <f aca="true" t="shared" si="0" ref="D31:D37">C31-B31</f>
        <v>1.3999999999999995</v>
      </c>
      <c r="E31" s="12"/>
      <c r="F31" s="13"/>
      <c r="G31" s="17"/>
      <c r="H31" s="12"/>
      <c r="I31" s="13"/>
      <c r="J31" s="17"/>
      <c r="K31" s="13"/>
      <c r="L31" s="13"/>
      <c r="M31" s="13"/>
      <c r="N31" s="12"/>
      <c r="O31" s="13"/>
      <c r="P31" s="17"/>
      <c r="Q31" s="12"/>
      <c r="R31" s="13"/>
      <c r="S31" s="17"/>
      <c r="T31" s="12"/>
      <c r="U31" s="13"/>
      <c r="V31" s="17"/>
      <c r="W31" s="12"/>
      <c r="X31" s="13"/>
      <c r="Y31" s="17"/>
    </row>
    <row r="32" spans="1:25" ht="15">
      <c r="A32" s="8">
        <v>23</v>
      </c>
      <c r="B32" s="12">
        <v>2.42</v>
      </c>
      <c r="C32" s="13">
        <v>3.675</v>
      </c>
      <c r="D32" s="17">
        <f t="shared" si="0"/>
        <v>1.255</v>
      </c>
      <c r="E32" s="12"/>
      <c r="F32" s="13"/>
      <c r="G32" s="17"/>
      <c r="H32" s="12"/>
      <c r="I32" s="13"/>
      <c r="J32" s="17"/>
      <c r="K32" s="13"/>
      <c r="L32" s="13"/>
      <c r="M32" s="13"/>
      <c r="N32" s="12"/>
      <c r="O32" s="13"/>
      <c r="P32" s="17"/>
      <c r="Q32" s="12"/>
      <c r="R32" s="13"/>
      <c r="S32" s="17"/>
      <c r="T32" s="12"/>
      <c r="U32" s="13"/>
      <c r="V32" s="17"/>
      <c r="W32" s="12"/>
      <c r="X32" s="13"/>
      <c r="Y32" s="17"/>
    </row>
    <row r="33" spans="1:25" ht="15">
      <c r="A33" s="8">
        <v>24</v>
      </c>
      <c r="B33" s="12">
        <v>2.24</v>
      </c>
      <c r="C33" s="13">
        <v>3.725</v>
      </c>
      <c r="D33" s="17">
        <f t="shared" si="0"/>
        <v>1.4849999999999999</v>
      </c>
      <c r="E33" s="12"/>
      <c r="F33" s="13"/>
      <c r="G33" s="17"/>
      <c r="H33" s="12"/>
      <c r="I33" s="13"/>
      <c r="J33" s="17"/>
      <c r="K33" s="13"/>
      <c r="L33" s="13"/>
      <c r="M33" s="13"/>
      <c r="N33" s="12"/>
      <c r="O33" s="13"/>
      <c r="P33" s="17"/>
      <c r="Q33" s="12"/>
      <c r="R33" s="13"/>
      <c r="S33" s="17"/>
      <c r="T33" s="12"/>
      <c r="U33" s="13"/>
      <c r="V33" s="17"/>
      <c r="W33" s="12"/>
      <c r="X33" s="13"/>
      <c r="Y33" s="17"/>
    </row>
    <row r="34" spans="1:25" ht="15">
      <c r="A34" s="8">
        <v>25</v>
      </c>
      <c r="B34" s="12">
        <v>1.6</v>
      </c>
      <c r="C34" s="13">
        <v>3.85</v>
      </c>
      <c r="D34" s="17">
        <f t="shared" si="0"/>
        <v>2.25</v>
      </c>
      <c r="E34" s="12"/>
      <c r="F34" s="13"/>
      <c r="G34" s="17"/>
      <c r="H34" s="12"/>
      <c r="I34" s="13"/>
      <c r="J34" s="17"/>
      <c r="K34" s="13"/>
      <c r="L34" s="13"/>
      <c r="M34" s="13"/>
      <c r="N34" s="12"/>
      <c r="O34" s="13"/>
      <c r="P34" s="17"/>
      <c r="Q34" s="12"/>
      <c r="R34" s="13"/>
      <c r="S34" s="17"/>
      <c r="T34" s="12"/>
      <c r="U34" s="13"/>
      <c r="V34" s="17"/>
      <c r="W34" s="12"/>
      <c r="X34" s="13"/>
      <c r="Y34" s="17"/>
    </row>
    <row r="35" spans="1:25" ht="15">
      <c r="A35" s="8">
        <v>26</v>
      </c>
      <c r="B35" s="12">
        <v>1.15</v>
      </c>
      <c r="C35" s="13">
        <v>4</v>
      </c>
      <c r="D35" s="17">
        <f t="shared" si="0"/>
        <v>2.85</v>
      </c>
      <c r="E35" s="12"/>
      <c r="F35" s="13"/>
      <c r="G35" s="17"/>
      <c r="H35" s="12"/>
      <c r="I35" s="13"/>
      <c r="J35" s="17"/>
      <c r="K35" s="13"/>
      <c r="L35" s="13"/>
      <c r="M35" s="13"/>
      <c r="N35" s="12"/>
      <c r="O35" s="13"/>
      <c r="P35" s="17"/>
      <c r="Q35" s="12"/>
      <c r="R35" s="13"/>
      <c r="S35" s="17"/>
      <c r="T35" s="12"/>
      <c r="U35" s="13"/>
      <c r="V35" s="17"/>
      <c r="W35" s="12"/>
      <c r="X35" s="13"/>
      <c r="Y35" s="17"/>
    </row>
    <row r="36" spans="1:25" ht="15">
      <c r="A36" s="8">
        <v>27</v>
      </c>
      <c r="B36" s="12">
        <v>1.15</v>
      </c>
      <c r="C36" s="13">
        <v>4.225</v>
      </c>
      <c r="D36" s="17">
        <f t="shared" si="0"/>
        <v>3.0749999999999997</v>
      </c>
      <c r="E36" s="12"/>
      <c r="F36" s="13"/>
      <c r="G36" s="17"/>
      <c r="H36" s="12"/>
      <c r="I36" s="13"/>
      <c r="J36" s="17"/>
      <c r="K36" s="13"/>
      <c r="L36" s="13"/>
      <c r="M36" s="13"/>
      <c r="N36" s="12"/>
      <c r="O36" s="13"/>
      <c r="P36" s="17"/>
      <c r="Q36" s="12"/>
      <c r="R36" s="13"/>
      <c r="S36" s="17"/>
      <c r="T36" s="12">
        <v>0.45</v>
      </c>
      <c r="U36" s="13">
        <v>2.25</v>
      </c>
      <c r="V36" s="17">
        <f aca="true" t="shared" si="1" ref="V36:V46">U36-T36</f>
        <v>1.8</v>
      </c>
      <c r="W36" s="12"/>
      <c r="X36" s="13"/>
      <c r="Y36" s="17"/>
    </row>
    <row r="37" spans="1:25" ht="15">
      <c r="A37" s="8">
        <v>28</v>
      </c>
      <c r="B37" s="12">
        <v>0.95</v>
      </c>
      <c r="C37" s="13">
        <v>4.225</v>
      </c>
      <c r="D37" s="17">
        <f t="shared" si="0"/>
        <v>3.2749999999999995</v>
      </c>
      <c r="E37" s="12"/>
      <c r="F37" s="13"/>
      <c r="G37" s="17"/>
      <c r="H37" s="12"/>
      <c r="I37" s="13"/>
      <c r="J37" s="17"/>
      <c r="K37" s="13"/>
      <c r="L37" s="13"/>
      <c r="M37" s="13"/>
      <c r="N37" s="12"/>
      <c r="O37" s="13"/>
      <c r="P37" s="17"/>
      <c r="Q37" s="12">
        <v>0.48</v>
      </c>
      <c r="R37" s="13">
        <v>2.725</v>
      </c>
      <c r="S37" s="17">
        <f aca="true" t="shared" si="2" ref="S37:S46">R37-Q37</f>
        <v>2.245</v>
      </c>
      <c r="T37" s="12">
        <v>0.45</v>
      </c>
      <c r="U37" s="13">
        <v>2.25</v>
      </c>
      <c r="V37" s="17">
        <f t="shared" si="1"/>
        <v>1.8</v>
      </c>
      <c r="W37" s="12"/>
      <c r="X37" s="13"/>
      <c r="Y37" s="17"/>
    </row>
    <row r="38" spans="1:25" ht="15">
      <c r="A38" s="8">
        <v>29</v>
      </c>
      <c r="B38" s="12">
        <v>1.75</v>
      </c>
      <c r="C38" s="13">
        <v>5.35</v>
      </c>
      <c r="D38" s="17">
        <f>C38-B38</f>
        <v>3.5999999999999996</v>
      </c>
      <c r="E38" s="12"/>
      <c r="F38" s="13"/>
      <c r="G38" s="17"/>
      <c r="H38" s="12"/>
      <c r="I38" s="13"/>
      <c r="J38" s="17"/>
      <c r="K38" s="13"/>
      <c r="L38" s="13"/>
      <c r="M38" s="13"/>
      <c r="N38" s="12"/>
      <c r="O38" s="13"/>
      <c r="P38" s="17"/>
      <c r="Q38" s="12">
        <v>0.38</v>
      </c>
      <c r="R38" s="13">
        <v>2.9</v>
      </c>
      <c r="S38" s="17">
        <f t="shared" si="2"/>
        <v>2.52</v>
      </c>
      <c r="T38" s="12">
        <v>0.38</v>
      </c>
      <c r="U38" s="13">
        <v>2.43</v>
      </c>
      <c r="V38" s="17">
        <f t="shared" si="1"/>
        <v>2.0500000000000003</v>
      </c>
      <c r="W38" s="12"/>
      <c r="X38" s="13"/>
      <c r="Y38" s="17"/>
    </row>
    <row r="39" spans="1:25" ht="15">
      <c r="A39" s="8">
        <v>30</v>
      </c>
      <c r="B39" s="12">
        <v>1.75</v>
      </c>
      <c r="C39" s="13">
        <v>6.8</v>
      </c>
      <c r="D39" s="17">
        <f>C39-B39</f>
        <v>5.05</v>
      </c>
      <c r="E39" s="12"/>
      <c r="F39" s="13"/>
      <c r="G39" s="17"/>
      <c r="H39" s="12"/>
      <c r="I39" s="13"/>
      <c r="J39" s="17"/>
      <c r="K39" s="13"/>
      <c r="L39" s="13"/>
      <c r="M39" s="13"/>
      <c r="N39" s="12"/>
      <c r="O39" s="13"/>
      <c r="P39" s="17"/>
      <c r="Q39" s="12">
        <v>0.38</v>
      </c>
      <c r="R39" s="13">
        <v>2.575</v>
      </c>
      <c r="S39" s="17">
        <f t="shared" si="2"/>
        <v>2.1950000000000003</v>
      </c>
      <c r="T39" s="12">
        <v>0.375</v>
      </c>
      <c r="U39" s="13">
        <v>2.425</v>
      </c>
      <c r="V39" s="17">
        <f t="shared" si="1"/>
        <v>2.05</v>
      </c>
      <c r="W39" s="12"/>
      <c r="X39" s="13"/>
      <c r="Y39" s="17"/>
    </row>
    <row r="40" spans="1:25" ht="15">
      <c r="A40" s="8">
        <v>31</v>
      </c>
      <c r="B40" s="12"/>
      <c r="C40" s="13"/>
      <c r="D40" s="17"/>
      <c r="E40" s="12"/>
      <c r="F40" s="13"/>
      <c r="G40" s="17"/>
      <c r="H40" s="12"/>
      <c r="I40" s="13"/>
      <c r="J40" s="17"/>
      <c r="K40" s="13"/>
      <c r="L40" s="13"/>
      <c r="M40" s="13"/>
      <c r="N40" s="12"/>
      <c r="O40" s="13"/>
      <c r="P40" s="17"/>
      <c r="Q40" s="12">
        <v>0.3</v>
      </c>
      <c r="R40" s="13">
        <v>2.59</v>
      </c>
      <c r="S40" s="17">
        <f t="shared" si="2"/>
        <v>2.29</v>
      </c>
      <c r="T40" s="12">
        <v>0.3</v>
      </c>
      <c r="U40" s="13">
        <v>2.41</v>
      </c>
      <c r="V40" s="17">
        <f t="shared" si="1"/>
        <v>2.1100000000000003</v>
      </c>
      <c r="W40" s="12"/>
      <c r="X40" s="13"/>
      <c r="Y40" s="17"/>
    </row>
    <row r="41" spans="1:25" ht="15">
      <c r="A41" s="8">
        <v>32</v>
      </c>
      <c r="B41" s="12"/>
      <c r="C41" s="13"/>
      <c r="D41" s="17"/>
      <c r="E41" s="12"/>
      <c r="F41" s="13"/>
      <c r="G41" s="17"/>
      <c r="H41" s="12"/>
      <c r="I41" s="13"/>
      <c r="J41" s="17"/>
      <c r="K41" s="13"/>
      <c r="L41" s="13"/>
      <c r="M41" s="13"/>
      <c r="N41" s="12"/>
      <c r="O41" s="13"/>
      <c r="P41" s="17"/>
      <c r="Q41" s="12">
        <v>0.3</v>
      </c>
      <c r="R41" s="13">
        <v>2.65625</v>
      </c>
      <c r="S41" s="17">
        <f t="shared" si="2"/>
        <v>2.35625</v>
      </c>
      <c r="T41" s="12">
        <v>0.3</v>
      </c>
      <c r="U41" s="13">
        <v>2.4125</v>
      </c>
      <c r="V41" s="17">
        <f t="shared" si="1"/>
        <v>2.1125000000000003</v>
      </c>
      <c r="W41" s="12"/>
      <c r="X41" s="13"/>
      <c r="Y41" s="17"/>
    </row>
    <row r="42" spans="1:25" ht="15">
      <c r="A42" s="8">
        <v>33</v>
      </c>
      <c r="B42" s="12"/>
      <c r="C42" s="13"/>
      <c r="D42" s="17"/>
      <c r="E42" s="12"/>
      <c r="F42" s="13"/>
      <c r="G42" s="17"/>
      <c r="H42" s="12"/>
      <c r="I42" s="13"/>
      <c r="J42" s="17"/>
      <c r="K42" s="13"/>
      <c r="L42" s="13"/>
      <c r="M42" s="13"/>
      <c r="N42" s="12"/>
      <c r="O42" s="13"/>
      <c r="P42" s="17"/>
      <c r="Q42" s="12">
        <v>0.3</v>
      </c>
      <c r="R42" s="13">
        <v>2.65625</v>
      </c>
      <c r="S42" s="17">
        <f t="shared" si="2"/>
        <v>2.35625</v>
      </c>
      <c r="T42" s="12">
        <v>0.295</v>
      </c>
      <c r="U42" s="13">
        <v>2.4125</v>
      </c>
      <c r="V42" s="17">
        <f t="shared" si="1"/>
        <v>2.1175</v>
      </c>
      <c r="W42" s="12"/>
      <c r="X42" s="13"/>
      <c r="Y42" s="17"/>
    </row>
    <row r="43" spans="1:25" ht="15">
      <c r="A43" s="8">
        <v>34</v>
      </c>
      <c r="B43" s="12"/>
      <c r="C43" s="13"/>
      <c r="D43" s="17"/>
      <c r="E43" s="12"/>
      <c r="F43" s="13"/>
      <c r="G43" s="17"/>
      <c r="H43" s="12"/>
      <c r="I43" s="13"/>
      <c r="J43" s="17"/>
      <c r="K43" s="13"/>
      <c r="L43" s="13"/>
      <c r="M43" s="13"/>
      <c r="N43" s="12"/>
      <c r="O43" s="13"/>
      <c r="P43" s="17"/>
      <c r="Q43" s="12">
        <v>0.28</v>
      </c>
      <c r="R43" s="13">
        <v>2.5625</v>
      </c>
      <c r="S43" s="17">
        <f t="shared" si="2"/>
        <v>2.2824999999999998</v>
      </c>
      <c r="T43" s="12">
        <v>0.28</v>
      </c>
      <c r="U43" s="13">
        <v>2.4125</v>
      </c>
      <c r="V43" s="17">
        <f t="shared" si="1"/>
        <v>2.1325000000000003</v>
      </c>
      <c r="W43" s="12"/>
      <c r="X43" s="13"/>
      <c r="Y43" s="17"/>
    </row>
    <row r="44" spans="1:25" ht="15">
      <c r="A44" s="8">
        <v>35</v>
      </c>
      <c r="B44" s="12"/>
      <c r="C44" s="13"/>
      <c r="D44" s="17"/>
      <c r="E44" s="12"/>
      <c r="F44" s="13"/>
      <c r="G44" s="17"/>
      <c r="H44" s="12"/>
      <c r="I44" s="13"/>
      <c r="J44" s="17"/>
      <c r="K44" s="13"/>
      <c r="L44" s="13"/>
      <c r="M44" s="13"/>
      <c r="N44" s="12"/>
      <c r="O44" s="13"/>
      <c r="P44" s="17"/>
      <c r="Q44" s="12">
        <v>0.28</v>
      </c>
      <c r="R44" s="13">
        <v>2.5625</v>
      </c>
      <c r="S44" s="17">
        <f t="shared" si="2"/>
        <v>2.2824999999999998</v>
      </c>
      <c r="T44" s="12">
        <v>0.31</v>
      </c>
      <c r="U44" s="13">
        <v>2.4125</v>
      </c>
      <c r="V44" s="17">
        <f t="shared" si="1"/>
        <v>2.1025</v>
      </c>
      <c r="W44" s="12"/>
      <c r="X44" s="13"/>
      <c r="Y44" s="17"/>
    </row>
    <row r="45" spans="1:25" ht="15">
      <c r="A45" s="8">
        <v>36</v>
      </c>
      <c r="B45" s="12"/>
      <c r="C45" s="13"/>
      <c r="D45" s="17"/>
      <c r="E45" s="12">
        <v>1.25</v>
      </c>
      <c r="F45" s="13">
        <v>2.675</v>
      </c>
      <c r="G45" s="17">
        <f>F45-E45</f>
        <v>1.4249999999999998</v>
      </c>
      <c r="H45" s="12"/>
      <c r="I45" s="13"/>
      <c r="J45" s="17"/>
      <c r="K45" s="13"/>
      <c r="L45" s="13"/>
      <c r="M45" s="13"/>
      <c r="N45" s="12"/>
      <c r="O45" s="13"/>
      <c r="P45" s="17"/>
      <c r="Q45" s="12">
        <v>0.28</v>
      </c>
      <c r="R45" s="13">
        <v>2.525</v>
      </c>
      <c r="S45" s="17">
        <f t="shared" si="2"/>
        <v>2.245</v>
      </c>
      <c r="T45" s="12">
        <v>0.31</v>
      </c>
      <c r="U45" s="13">
        <v>2.375</v>
      </c>
      <c r="V45" s="17">
        <f t="shared" si="1"/>
        <v>2.065</v>
      </c>
      <c r="W45" s="12"/>
      <c r="X45" s="13"/>
      <c r="Y45" s="17"/>
    </row>
    <row r="46" spans="1:25" ht="15">
      <c r="A46" s="8">
        <v>37</v>
      </c>
      <c r="B46" s="12"/>
      <c r="C46" s="13"/>
      <c r="D46" s="17"/>
      <c r="E46" s="12"/>
      <c r="F46" s="13"/>
      <c r="G46" s="17"/>
      <c r="H46" s="12"/>
      <c r="I46" s="13"/>
      <c r="J46" s="17"/>
      <c r="K46" s="13"/>
      <c r="L46" s="13"/>
      <c r="M46" s="13"/>
      <c r="N46" s="12"/>
      <c r="O46" s="13"/>
      <c r="P46" s="17"/>
      <c r="Q46" s="12">
        <v>0.28</v>
      </c>
      <c r="R46" s="13">
        <v>2.525</v>
      </c>
      <c r="S46" s="17">
        <f t="shared" si="2"/>
        <v>2.245</v>
      </c>
      <c r="T46" s="12">
        <v>0.31</v>
      </c>
      <c r="U46" s="13">
        <v>2.375</v>
      </c>
      <c r="V46" s="17">
        <f t="shared" si="1"/>
        <v>2.065</v>
      </c>
      <c r="W46" s="12">
        <v>0.63</v>
      </c>
      <c r="X46" s="13">
        <v>2.175</v>
      </c>
      <c r="Y46" s="17">
        <f>X46-W46</f>
        <v>1.545</v>
      </c>
    </row>
    <row r="47" spans="1:25" ht="15">
      <c r="A47" s="8">
        <v>38</v>
      </c>
      <c r="B47" s="12"/>
      <c r="C47" s="13"/>
      <c r="D47" s="17"/>
      <c r="E47" s="12"/>
      <c r="F47" s="13"/>
      <c r="G47" s="17"/>
      <c r="H47" s="12"/>
      <c r="I47" s="13"/>
      <c r="J47" s="17"/>
      <c r="K47" s="13"/>
      <c r="L47" s="13"/>
      <c r="M47" s="13"/>
      <c r="N47" s="12"/>
      <c r="O47" s="13"/>
      <c r="P47" s="17"/>
      <c r="Q47" s="12">
        <v>0.28</v>
      </c>
      <c r="R47" s="13">
        <v>2.525</v>
      </c>
      <c r="S47" s="17">
        <f>R47-Q47</f>
        <v>2.245</v>
      </c>
      <c r="T47" s="12">
        <v>0.33</v>
      </c>
      <c r="U47" s="13">
        <v>2.375</v>
      </c>
      <c r="V47" s="17">
        <f>U47-T47</f>
        <v>2.045</v>
      </c>
      <c r="W47" s="12">
        <v>0.63</v>
      </c>
      <c r="X47" s="13">
        <v>2.175</v>
      </c>
      <c r="Y47" s="17">
        <f>X47-W47</f>
        <v>1.545</v>
      </c>
    </row>
    <row r="48" spans="1:25" ht="15">
      <c r="A48" s="8">
        <v>39</v>
      </c>
      <c r="B48" s="12"/>
      <c r="C48" s="13"/>
      <c r="D48" s="17"/>
      <c r="E48" s="12"/>
      <c r="F48" s="13"/>
      <c r="G48" s="17"/>
      <c r="H48" s="12"/>
      <c r="I48" s="13"/>
      <c r="J48" s="17"/>
      <c r="K48" s="13"/>
      <c r="L48" s="13"/>
      <c r="M48" s="13"/>
      <c r="N48" s="12"/>
      <c r="O48" s="13"/>
      <c r="P48" s="17"/>
      <c r="Q48" s="12">
        <v>0.35</v>
      </c>
      <c r="R48" s="13">
        <v>2.63</v>
      </c>
      <c r="S48" s="17">
        <f>R48-Q48</f>
        <v>2.28</v>
      </c>
      <c r="T48" s="39">
        <v>0.43</v>
      </c>
      <c r="U48" s="38">
        <v>2.18</v>
      </c>
      <c r="V48" s="17">
        <f>U48-T48</f>
        <v>1.7500000000000002</v>
      </c>
      <c r="W48" s="39">
        <v>0.63</v>
      </c>
      <c r="X48" s="38">
        <v>2.2</v>
      </c>
      <c r="Y48" s="17">
        <f>X48-W48</f>
        <v>1.5700000000000003</v>
      </c>
    </row>
    <row r="49" spans="1:25" ht="15">
      <c r="A49" s="8">
        <v>40</v>
      </c>
      <c r="B49" s="12"/>
      <c r="C49" s="13"/>
      <c r="D49" s="17"/>
      <c r="E49" s="12"/>
      <c r="F49" s="13"/>
      <c r="G49" s="17"/>
      <c r="H49" s="12"/>
      <c r="I49" s="13"/>
      <c r="J49" s="17"/>
      <c r="K49" s="13"/>
      <c r="L49" s="13"/>
      <c r="M49" s="13"/>
      <c r="N49" s="12"/>
      <c r="O49" s="13"/>
      <c r="P49" s="17"/>
      <c r="Q49" s="12"/>
      <c r="R49" s="13"/>
      <c r="S49" s="17"/>
      <c r="T49" s="39"/>
      <c r="U49" s="13"/>
      <c r="V49" s="17"/>
      <c r="W49" s="39">
        <v>0.63</v>
      </c>
      <c r="X49" s="13">
        <v>2.2</v>
      </c>
      <c r="Y49" s="17">
        <f>X49-W49</f>
        <v>1.5700000000000003</v>
      </c>
    </row>
    <row r="50" spans="1:25" ht="15">
      <c r="A50" s="8">
        <v>41</v>
      </c>
      <c r="B50" s="12"/>
      <c r="C50" s="13"/>
      <c r="D50" s="17"/>
      <c r="E50" s="12"/>
      <c r="F50" s="13"/>
      <c r="G50" s="17"/>
      <c r="H50" s="12"/>
      <c r="I50" s="13"/>
      <c r="J50" s="17"/>
      <c r="K50" s="13"/>
      <c r="L50" s="13"/>
      <c r="M50" s="17"/>
      <c r="N50" s="12"/>
      <c r="O50" s="13"/>
      <c r="P50" s="17"/>
      <c r="Q50" s="12"/>
      <c r="R50" s="13"/>
      <c r="S50" s="17"/>
      <c r="T50" s="12"/>
      <c r="U50" s="13"/>
      <c r="V50" s="17"/>
      <c r="W50" s="12">
        <v>0.63</v>
      </c>
      <c r="X50" s="13">
        <v>2.2</v>
      </c>
      <c r="Y50" s="17">
        <f>X50-W50</f>
        <v>1.5700000000000003</v>
      </c>
    </row>
    <row r="51" spans="1:25" ht="15">
      <c r="A51" s="8">
        <v>42</v>
      </c>
      <c r="B51" s="12"/>
      <c r="C51" s="13"/>
      <c r="D51" s="17"/>
      <c r="E51" s="12"/>
      <c r="F51" s="13"/>
      <c r="G51" s="17"/>
      <c r="H51" s="12"/>
      <c r="I51" s="13"/>
      <c r="J51" s="17"/>
      <c r="K51" s="13"/>
      <c r="L51" s="13"/>
      <c r="M51" s="13"/>
      <c r="N51" s="12"/>
      <c r="O51" s="13"/>
      <c r="P51" s="17"/>
      <c r="Q51" s="12"/>
      <c r="R51" s="13"/>
      <c r="S51" s="17"/>
      <c r="T51" s="12"/>
      <c r="U51" s="13"/>
      <c r="V51" s="17"/>
      <c r="W51" s="12"/>
      <c r="X51" s="13"/>
      <c r="Y51" s="17"/>
    </row>
    <row r="52" spans="1:25" ht="15">
      <c r="A52" s="8">
        <v>43</v>
      </c>
      <c r="B52" s="12"/>
      <c r="C52" s="13"/>
      <c r="D52" s="17"/>
      <c r="E52" s="12"/>
      <c r="F52" s="13"/>
      <c r="G52" s="17"/>
      <c r="H52" s="12"/>
      <c r="I52" s="13"/>
      <c r="J52" s="17"/>
      <c r="K52" s="13"/>
      <c r="L52" s="13"/>
      <c r="M52" s="13"/>
      <c r="N52" s="12"/>
      <c r="O52" s="13"/>
      <c r="P52" s="17"/>
      <c r="Q52" s="12"/>
      <c r="R52" s="13"/>
      <c r="S52" s="17"/>
      <c r="T52" s="12"/>
      <c r="U52" s="13"/>
      <c r="V52" s="17"/>
      <c r="W52" s="12"/>
      <c r="X52" s="13"/>
      <c r="Y52" s="17"/>
    </row>
    <row r="53" spans="1:25" ht="15">
      <c r="A53" s="8">
        <v>44</v>
      </c>
      <c r="B53" s="12"/>
      <c r="C53" s="13"/>
      <c r="D53" s="17"/>
      <c r="E53" s="12"/>
      <c r="F53" s="13"/>
      <c r="G53" s="17"/>
      <c r="H53" s="12"/>
      <c r="I53" s="13"/>
      <c r="J53" s="17"/>
      <c r="K53" s="13"/>
      <c r="L53" s="13"/>
      <c r="M53" s="13"/>
      <c r="N53" s="12"/>
      <c r="O53" s="13"/>
      <c r="P53" s="17"/>
      <c r="Q53" s="12"/>
      <c r="R53" s="13"/>
      <c r="S53" s="17"/>
      <c r="T53" s="12"/>
      <c r="U53" s="13"/>
      <c r="V53" s="17"/>
      <c r="W53" s="12"/>
      <c r="X53" s="13"/>
      <c r="Y53" s="17"/>
    </row>
    <row r="54" spans="1:25" ht="15">
      <c r="A54" s="8">
        <v>45</v>
      </c>
      <c r="B54" s="12"/>
      <c r="C54" s="13"/>
      <c r="D54" s="17"/>
      <c r="E54" s="12"/>
      <c r="F54" s="13"/>
      <c r="G54" s="17"/>
      <c r="H54" s="12"/>
      <c r="I54" s="13"/>
      <c r="J54" s="17"/>
      <c r="K54" s="13"/>
      <c r="L54" s="13"/>
      <c r="M54" s="13"/>
      <c r="N54" s="12"/>
      <c r="O54" s="13"/>
      <c r="P54" s="17"/>
      <c r="Q54" s="12"/>
      <c r="R54" s="13"/>
      <c r="S54" s="17"/>
      <c r="T54" s="12"/>
      <c r="U54" s="13"/>
      <c r="V54" s="17"/>
      <c r="W54" s="12"/>
      <c r="X54" s="13"/>
      <c r="Y54" s="17"/>
    </row>
    <row r="55" spans="1:25" ht="15">
      <c r="A55" s="8">
        <v>46</v>
      </c>
      <c r="B55" s="12"/>
      <c r="C55" s="13"/>
      <c r="D55" s="17"/>
      <c r="E55" s="12"/>
      <c r="F55" s="13"/>
      <c r="G55" s="17"/>
      <c r="H55" s="12"/>
      <c r="I55" s="13"/>
      <c r="J55" s="17"/>
      <c r="K55" s="13"/>
      <c r="L55" s="13"/>
      <c r="M55" s="13"/>
      <c r="N55" s="12"/>
      <c r="O55" s="13"/>
      <c r="P55" s="17"/>
      <c r="Q55" s="12"/>
      <c r="R55" s="13"/>
      <c r="S55" s="17"/>
      <c r="T55" s="12"/>
      <c r="U55" s="13"/>
      <c r="V55" s="17"/>
      <c r="W55" s="12"/>
      <c r="X55" s="13"/>
      <c r="Y55" s="17"/>
    </row>
    <row r="56" spans="1:25" ht="15">
      <c r="A56" s="8">
        <v>47</v>
      </c>
      <c r="B56" s="12"/>
      <c r="C56" s="13"/>
      <c r="D56" s="17"/>
      <c r="E56" s="12"/>
      <c r="F56" s="13"/>
      <c r="G56" s="17"/>
      <c r="H56" s="12"/>
      <c r="I56" s="13"/>
      <c r="J56" s="17"/>
      <c r="K56" s="13"/>
      <c r="L56" s="13"/>
      <c r="M56" s="13"/>
      <c r="N56" s="12"/>
      <c r="O56" s="13"/>
      <c r="P56" s="17"/>
      <c r="Q56" s="12"/>
      <c r="R56" s="13"/>
      <c r="S56" s="17"/>
      <c r="T56" s="12"/>
      <c r="U56" s="13"/>
      <c r="V56" s="17"/>
      <c r="W56" s="12"/>
      <c r="X56" s="13"/>
      <c r="Y56" s="17"/>
    </row>
    <row r="57" spans="1:25" ht="15">
      <c r="A57" s="8">
        <v>48</v>
      </c>
      <c r="B57" s="12"/>
      <c r="C57" s="13"/>
      <c r="D57" s="17"/>
      <c r="E57" s="12"/>
      <c r="F57" s="13"/>
      <c r="G57" s="17"/>
      <c r="H57" s="12"/>
      <c r="I57" s="13"/>
      <c r="J57" s="17"/>
      <c r="K57" s="13"/>
      <c r="L57" s="13"/>
      <c r="M57" s="13"/>
      <c r="N57" s="12"/>
      <c r="O57" s="13"/>
      <c r="P57" s="17"/>
      <c r="Q57" s="12"/>
      <c r="R57" s="13"/>
      <c r="S57" s="17"/>
      <c r="T57" s="12"/>
      <c r="U57" s="13"/>
      <c r="V57" s="17"/>
      <c r="W57" s="12"/>
      <c r="X57" s="13"/>
      <c r="Y57" s="17"/>
    </row>
    <row r="58" spans="1:25" ht="15">
      <c r="A58" s="8">
        <v>49</v>
      </c>
      <c r="B58" s="12"/>
      <c r="C58" s="13"/>
      <c r="D58" s="17"/>
      <c r="E58" s="12"/>
      <c r="F58" s="13"/>
      <c r="G58" s="17"/>
      <c r="H58" s="12"/>
      <c r="I58" s="13"/>
      <c r="J58" s="17"/>
      <c r="K58" s="13"/>
      <c r="L58" s="13"/>
      <c r="M58" s="13"/>
      <c r="N58" s="12"/>
      <c r="O58" s="13"/>
      <c r="P58" s="17"/>
      <c r="Q58" s="12"/>
      <c r="R58" s="13"/>
      <c r="S58" s="17"/>
      <c r="T58" s="12"/>
      <c r="U58" s="13"/>
      <c r="V58" s="17"/>
      <c r="W58" s="12"/>
      <c r="X58" s="13"/>
      <c r="Y58" s="17"/>
    </row>
    <row r="59" spans="1:25" ht="15">
      <c r="A59" s="8">
        <v>50</v>
      </c>
      <c r="B59" s="12"/>
      <c r="C59" s="13"/>
      <c r="D59" s="17"/>
      <c r="E59" s="12"/>
      <c r="F59" s="13"/>
      <c r="G59" s="17"/>
      <c r="H59" s="12"/>
      <c r="I59" s="13"/>
      <c r="J59" s="17"/>
      <c r="K59" s="13"/>
      <c r="L59" s="13"/>
      <c r="M59" s="13"/>
      <c r="N59" s="12"/>
      <c r="O59" s="13"/>
      <c r="P59" s="17"/>
      <c r="Q59" s="12"/>
      <c r="R59" s="13"/>
      <c r="S59" s="17"/>
      <c r="T59" s="12"/>
      <c r="U59" s="13"/>
      <c r="V59" s="17"/>
      <c r="W59" s="12"/>
      <c r="X59" s="13"/>
      <c r="Y59" s="17"/>
    </row>
    <row r="60" spans="1:25" ht="15">
      <c r="A60" s="8">
        <v>51</v>
      </c>
      <c r="B60" s="12"/>
      <c r="C60" s="13"/>
      <c r="D60" s="17"/>
      <c r="E60" s="12"/>
      <c r="F60" s="13"/>
      <c r="G60" s="17"/>
      <c r="H60" s="12"/>
      <c r="I60" s="13"/>
      <c r="J60" s="17"/>
      <c r="K60" s="13"/>
      <c r="L60" s="13"/>
      <c r="M60" s="13"/>
      <c r="N60" s="12"/>
      <c r="O60" s="13"/>
      <c r="P60" s="17"/>
      <c r="Q60" s="12"/>
      <c r="R60" s="13"/>
      <c r="S60" s="17"/>
      <c r="T60" s="12"/>
      <c r="U60" s="13"/>
      <c r="V60" s="17"/>
      <c r="W60" s="12"/>
      <c r="X60" s="13"/>
      <c r="Y60" s="17"/>
    </row>
    <row r="61" spans="1:25" ht="15">
      <c r="A61" s="9">
        <v>52</v>
      </c>
      <c r="B61" s="14"/>
      <c r="C61" s="15"/>
      <c r="D61" s="18"/>
      <c r="E61" s="14"/>
      <c r="F61" s="15"/>
      <c r="G61" s="18"/>
      <c r="H61" s="14"/>
      <c r="I61" s="15"/>
      <c r="J61" s="18"/>
      <c r="K61" s="15"/>
      <c r="L61" s="15"/>
      <c r="M61" s="15"/>
      <c r="N61" s="14"/>
      <c r="O61" s="15"/>
      <c r="P61" s="18"/>
      <c r="Q61" s="14"/>
      <c r="R61" s="15"/>
      <c r="S61" s="18"/>
      <c r="T61" s="14"/>
      <c r="U61" s="15"/>
      <c r="V61" s="18"/>
      <c r="W61" s="14"/>
      <c r="X61" s="15"/>
      <c r="Y61" s="18"/>
    </row>
    <row r="63" spans="1:4" ht="15">
      <c r="A63" s="40" t="s">
        <v>33</v>
      </c>
      <c r="B63" s="41"/>
      <c r="C63" s="42"/>
      <c r="D63" s="43"/>
    </row>
  </sheetData>
  <sheetProtection password="80B1" sheet="1"/>
  <mergeCells count="9">
    <mergeCell ref="W7:Y7"/>
    <mergeCell ref="T7:V7"/>
    <mergeCell ref="Q7:S7"/>
    <mergeCell ref="N7:P7"/>
    <mergeCell ref="A7:A9"/>
    <mergeCell ref="B7:D7"/>
    <mergeCell ref="H7:J7"/>
    <mergeCell ref="K7:M7"/>
    <mergeCell ref="E7:G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B63"/>
  <sheetViews>
    <sheetView zoomScale="75" zoomScaleNormal="75" zoomScalePageLayoutView="0" workbookViewId="0" topLeftCell="A8">
      <selection activeCell="AF35" sqref="AF35"/>
    </sheetView>
  </sheetViews>
  <sheetFormatPr defaultColWidth="11.421875" defaultRowHeight="15"/>
  <cols>
    <col min="1" max="1" width="8.00390625" style="34" bestFit="1" customWidth="1"/>
    <col min="2" max="28" width="8.7109375" style="34" customWidth="1"/>
    <col min="29" max="16384" width="11.421875" style="34" customWidth="1"/>
  </cols>
  <sheetData>
    <row r="1" ht="15"/>
    <row r="2" ht="15"/>
    <row r="3" ht="15"/>
    <row r="5" ht="15">
      <c r="A5" s="22" t="s">
        <v>50</v>
      </c>
    </row>
    <row r="7" spans="1:28" ht="15" customHeight="1">
      <c r="A7" s="44" t="s">
        <v>0</v>
      </c>
      <c r="B7" s="47" t="s">
        <v>18</v>
      </c>
      <c r="C7" s="48"/>
      <c r="D7" s="49"/>
      <c r="E7" s="47" t="s">
        <v>19</v>
      </c>
      <c r="F7" s="48"/>
      <c r="G7" s="49"/>
      <c r="H7" s="47" t="s">
        <v>20</v>
      </c>
      <c r="I7" s="48"/>
      <c r="J7" s="49"/>
      <c r="K7" s="47" t="s">
        <v>21</v>
      </c>
      <c r="L7" s="48"/>
      <c r="M7" s="49"/>
      <c r="N7" s="47" t="s">
        <v>22</v>
      </c>
      <c r="O7" s="48"/>
      <c r="P7" s="49"/>
      <c r="Q7" s="47" t="s">
        <v>23</v>
      </c>
      <c r="R7" s="48"/>
      <c r="S7" s="48"/>
      <c r="T7" s="47" t="s">
        <v>24</v>
      </c>
      <c r="U7" s="48"/>
      <c r="V7" s="49"/>
      <c r="W7" s="47" t="s">
        <v>25</v>
      </c>
      <c r="X7" s="48"/>
      <c r="Y7" s="49"/>
      <c r="Z7" s="47" t="s">
        <v>26</v>
      </c>
      <c r="AA7" s="48"/>
      <c r="AB7" s="49"/>
    </row>
    <row r="8" spans="1:28" ht="15" customHeight="1">
      <c r="A8" s="45"/>
      <c r="B8" s="1" t="s">
        <v>1</v>
      </c>
      <c r="C8" s="2" t="s">
        <v>1</v>
      </c>
      <c r="D8" s="3" t="s">
        <v>4</v>
      </c>
      <c r="E8" s="1" t="s">
        <v>1</v>
      </c>
      <c r="F8" s="2" t="s">
        <v>1</v>
      </c>
      <c r="G8" s="3" t="s">
        <v>4</v>
      </c>
      <c r="H8" s="1" t="s">
        <v>1</v>
      </c>
      <c r="I8" s="2" t="s">
        <v>1</v>
      </c>
      <c r="J8" s="3" t="s">
        <v>4</v>
      </c>
      <c r="K8" s="1" t="s">
        <v>1</v>
      </c>
      <c r="L8" s="2" t="s">
        <v>1</v>
      </c>
      <c r="M8" s="3" t="s">
        <v>4</v>
      </c>
      <c r="N8" s="1" t="s">
        <v>1</v>
      </c>
      <c r="O8" s="2" t="s">
        <v>1</v>
      </c>
      <c r="P8" s="3" t="s">
        <v>4</v>
      </c>
      <c r="Q8" s="1" t="s">
        <v>1</v>
      </c>
      <c r="R8" s="2" t="s">
        <v>1</v>
      </c>
      <c r="S8" s="2" t="s">
        <v>4</v>
      </c>
      <c r="T8" s="1" t="s">
        <v>1</v>
      </c>
      <c r="U8" s="2" t="s">
        <v>1</v>
      </c>
      <c r="V8" s="3" t="s">
        <v>4</v>
      </c>
      <c r="W8" s="1" t="s">
        <v>1</v>
      </c>
      <c r="X8" s="2" t="s">
        <v>1</v>
      </c>
      <c r="Y8" s="3" t="s">
        <v>4</v>
      </c>
      <c r="Z8" s="1" t="s">
        <v>1</v>
      </c>
      <c r="AA8" s="2" t="s">
        <v>1</v>
      </c>
      <c r="AB8" s="3" t="s">
        <v>4</v>
      </c>
    </row>
    <row r="9" spans="1:28" ht="15">
      <c r="A9" s="46"/>
      <c r="B9" s="4" t="s">
        <v>2</v>
      </c>
      <c r="C9" s="5" t="s">
        <v>3</v>
      </c>
      <c r="D9" s="6" t="s">
        <v>5</v>
      </c>
      <c r="E9" s="4" t="s">
        <v>2</v>
      </c>
      <c r="F9" s="5" t="s">
        <v>3</v>
      </c>
      <c r="G9" s="6" t="s">
        <v>5</v>
      </c>
      <c r="H9" s="4" t="s">
        <v>2</v>
      </c>
      <c r="I9" s="5" t="s">
        <v>3</v>
      </c>
      <c r="J9" s="6" t="s">
        <v>5</v>
      </c>
      <c r="K9" s="4" t="s">
        <v>2</v>
      </c>
      <c r="L9" s="5" t="s">
        <v>3</v>
      </c>
      <c r="M9" s="6" t="s">
        <v>5</v>
      </c>
      <c r="N9" s="4" t="s">
        <v>2</v>
      </c>
      <c r="O9" s="5" t="s">
        <v>3</v>
      </c>
      <c r="P9" s="6" t="s">
        <v>5</v>
      </c>
      <c r="Q9" s="4" t="s">
        <v>2</v>
      </c>
      <c r="R9" s="5" t="s">
        <v>3</v>
      </c>
      <c r="S9" s="5" t="s">
        <v>5</v>
      </c>
      <c r="T9" s="4" t="s">
        <v>2</v>
      </c>
      <c r="U9" s="5" t="s">
        <v>3</v>
      </c>
      <c r="V9" s="6" t="s">
        <v>5</v>
      </c>
      <c r="W9" s="4" t="s">
        <v>2</v>
      </c>
      <c r="X9" s="5" t="s">
        <v>3</v>
      </c>
      <c r="Y9" s="6" t="s">
        <v>5</v>
      </c>
      <c r="Z9" s="4" t="s">
        <v>2</v>
      </c>
      <c r="AA9" s="5" t="s">
        <v>3</v>
      </c>
      <c r="AB9" s="6" t="s">
        <v>5</v>
      </c>
    </row>
    <row r="10" spans="1:28" ht="15">
      <c r="A10" s="7">
        <v>1</v>
      </c>
      <c r="B10" s="10">
        <v>3.145454545454545</v>
      </c>
      <c r="C10" s="11">
        <v>5.831111111111111</v>
      </c>
      <c r="D10" s="17">
        <f aca="true" t="shared" si="0" ref="D10:D24">C10-B10</f>
        <v>2.6856565656565663</v>
      </c>
      <c r="E10" s="10">
        <v>8.7</v>
      </c>
      <c r="F10" s="11">
        <v>12.4375</v>
      </c>
      <c r="G10" s="17">
        <f aca="true" t="shared" si="1" ref="G10:G24">F10-E10</f>
        <v>3.7375000000000007</v>
      </c>
      <c r="H10" s="10">
        <v>7.8446428571428575</v>
      </c>
      <c r="I10" s="11">
        <v>15.466291666666669</v>
      </c>
      <c r="J10" s="17">
        <f aca="true" t="shared" si="2" ref="J10:J24">I10-H10</f>
        <v>7.621648809523811</v>
      </c>
      <c r="K10" s="10">
        <v>6.8</v>
      </c>
      <c r="L10" s="11">
        <v>10.844350000000002</v>
      </c>
      <c r="M10" s="17">
        <f aca="true" t="shared" si="3" ref="M10:M24">L10-K10</f>
        <v>4.044350000000002</v>
      </c>
      <c r="N10" s="10">
        <v>6.090697674418606</v>
      </c>
      <c r="O10" s="11">
        <v>12.227083333333335</v>
      </c>
      <c r="P10" s="17">
        <f aca="true" t="shared" si="4" ref="P10:P24">O10-N10</f>
        <v>6.136385658914729</v>
      </c>
      <c r="Q10" s="10">
        <v>1.46</v>
      </c>
      <c r="R10" s="11">
        <v>4.770048101512501</v>
      </c>
      <c r="S10" s="17">
        <f aca="true" t="shared" si="5" ref="S10:S24">R10-Q10</f>
        <v>3.3100481015125007</v>
      </c>
      <c r="T10" s="10">
        <v>1.6417910447761195</v>
      </c>
      <c r="U10" s="11">
        <v>2.7640000000000002</v>
      </c>
      <c r="V10" s="17">
        <f aca="true" t="shared" si="6" ref="V10:V24">U10-T10</f>
        <v>1.1222089552238808</v>
      </c>
      <c r="W10" s="10">
        <v>4.11</v>
      </c>
      <c r="X10" s="11">
        <v>8.707788861985478</v>
      </c>
      <c r="Y10" s="17">
        <f aca="true" t="shared" si="7" ref="Y10:Y24">X10-W10</f>
        <v>4.597788861985477</v>
      </c>
      <c r="Z10" s="10">
        <v>4.26</v>
      </c>
      <c r="AA10" s="11">
        <v>10.46876084745763</v>
      </c>
      <c r="AB10" s="17">
        <f aca="true" t="shared" si="8" ref="AB10:AB28">AA10-Z10</f>
        <v>6.208760847457631</v>
      </c>
    </row>
    <row r="11" spans="1:28" ht="15">
      <c r="A11" s="8">
        <v>2</v>
      </c>
      <c r="B11" s="12">
        <v>3.145454545454545</v>
      </c>
      <c r="C11" s="13">
        <v>5.67</v>
      </c>
      <c r="D11" s="17">
        <f t="shared" si="0"/>
        <v>2.524545454545455</v>
      </c>
      <c r="E11" s="12">
        <v>8.7</v>
      </c>
      <c r="F11" s="13">
        <v>11.9375</v>
      </c>
      <c r="G11" s="17">
        <f t="shared" si="1"/>
        <v>3.2375000000000007</v>
      </c>
      <c r="H11" s="12">
        <v>6.982142857142857</v>
      </c>
      <c r="I11" s="13">
        <v>14.897375000000002</v>
      </c>
      <c r="J11" s="17">
        <f t="shared" si="2"/>
        <v>7.915232142857145</v>
      </c>
      <c r="K11" s="12">
        <v>6.8</v>
      </c>
      <c r="L11" s="13">
        <v>10.751875</v>
      </c>
      <c r="M11" s="17">
        <f t="shared" si="3"/>
        <v>3.9518750000000002</v>
      </c>
      <c r="N11" s="12">
        <v>5.609302325581396</v>
      </c>
      <c r="O11" s="13">
        <v>12.150083333333335</v>
      </c>
      <c r="P11" s="17">
        <f t="shared" si="4"/>
        <v>6.540781007751939</v>
      </c>
      <c r="Q11" s="12">
        <v>1.46</v>
      </c>
      <c r="R11" s="13">
        <v>4.766260050387501</v>
      </c>
      <c r="S11" s="17">
        <f t="shared" si="5"/>
        <v>3.3062600503875013</v>
      </c>
      <c r="T11" s="12">
        <v>1.5522388059701493</v>
      </c>
      <c r="U11" s="13">
        <v>2.7879999999999994</v>
      </c>
      <c r="V11" s="17">
        <f t="shared" si="6"/>
        <v>1.23576119402985</v>
      </c>
      <c r="W11" s="12">
        <v>4.11</v>
      </c>
      <c r="X11" s="13">
        <v>8.707788861985478</v>
      </c>
      <c r="Y11" s="17">
        <f t="shared" si="7"/>
        <v>4.597788861985477</v>
      </c>
      <c r="Z11" s="12">
        <v>4.26</v>
      </c>
      <c r="AA11" s="13">
        <v>10.244836755447945</v>
      </c>
      <c r="AB11" s="17">
        <f t="shared" si="8"/>
        <v>5.984836755447946</v>
      </c>
    </row>
    <row r="12" spans="1:28" ht="15">
      <c r="A12" s="8">
        <v>3</v>
      </c>
      <c r="B12" s="12">
        <v>2.9636363636363634</v>
      </c>
      <c r="C12" s="13">
        <v>5.642222222222222</v>
      </c>
      <c r="D12" s="17">
        <f t="shared" si="0"/>
        <v>2.678585858585859</v>
      </c>
      <c r="E12" s="12">
        <v>6.7</v>
      </c>
      <c r="F12" s="13">
        <v>11.6875</v>
      </c>
      <c r="G12" s="17">
        <f t="shared" si="1"/>
        <v>4.9875</v>
      </c>
      <c r="H12" s="12">
        <v>6.982142857142857</v>
      </c>
      <c r="I12" s="13">
        <v>15.064041666666668</v>
      </c>
      <c r="J12" s="17">
        <f t="shared" si="2"/>
        <v>8.08189880952381</v>
      </c>
      <c r="K12" s="12">
        <v>6</v>
      </c>
      <c r="L12" s="13">
        <v>10.751875</v>
      </c>
      <c r="M12" s="17">
        <f t="shared" si="3"/>
        <v>4.751875</v>
      </c>
      <c r="N12" s="12">
        <v>5.609302325581396</v>
      </c>
      <c r="O12" s="13">
        <v>12.095083333333335</v>
      </c>
      <c r="P12" s="17">
        <f t="shared" si="4"/>
        <v>6.485781007751939</v>
      </c>
      <c r="Q12" s="12">
        <v>1.46</v>
      </c>
      <c r="R12" s="13">
        <v>4.801669219137501</v>
      </c>
      <c r="S12" s="17">
        <f t="shared" si="5"/>
        <v>3.3416692191375015</v>
      </c>
      <c r="T12" s="12">
        <v>1.5522388059701493</v>
      </c>
      <c r="U12" s="13">
        <v>2.7879999999999994</v>
      </c>
      <c r="V12" s="17">
        <f t="shared" si="6"/>
        <v>1.23576119402985</v>
      </c>
      <c r="W12" s="12">
        <v>4.14</v>
      </c>
      <c r="X12" s="13">
        <v>8.711837288135598</v>
      </c>
      <c r="Y12" s="17">
        <f t="shared" si="7"/>
        <v>4.571837288135598</v>
      </c>
      <c r="Z12" s="12">
        <v>4.38</v>
      </c>
      <c r="AA12" s="13">
        <v>10.273135859564169</v>
      </c>
      <c r="AB12" s="17">
        <f t="shared" si="8"/>
        <v>5.893135859564169</v>
      </c>
    </row>
    <row r="13" spans="1:28" ht="15">
      <c r="A13" s="8">
        <v>4</v>
      </c>
      <c r="B13" s="12">
        <v>2.9636363636363634</v>
      </c>
      <c r="C13" s="13">
        <v>5.413333333333333</v>
      </c>
      <c r="D13" s="17">
        <f t="shared" si="0"/>
        <v>2.4496969696969697</v>
      </c>
      <c r="E13" s="12">
        <v>6.7</v>
      </c>
      <c r="F13" s="13">
        <v>11.4475</v>
      </c>
      <c r="G13" s="17">
        <f t="shared" si="1"/>
        <v>4.7475</v>
      </c>
      <c r="H13" s="12">
        <v>6.111428571428571</v>
      </c>
      <c r="I13" s="13">
        <v>14.902708333333335</v>
      </c>
      <c r="J13" s="17">
        <f t="shared" si="2"/>
        <v>8.791279761904764</v>
      </c>
      <c r="K13" s="12">
        <v>6</v>
      </c>
      <c r="L13" s="13">
        <v>10.407125000000002</v>
      </c>
      <c r="M13" s="17">
        <f t="shared" si="3"/>
        <v>4.407125000000002</v>
      </c>
      <c r="N13" s="12">
        <v>5.337209302325581</v>
      </c>
      <c r="O13" s="13">
        <v>12.036583333333335</v>
      </c>
      <c r="P13" s="17">
        <f t="shared" si="4"/>
        <v>6.699374031007753</v>
      </c>
      <c r="Q13" s="12">
        <v>1.46</v>
      </c>
      <c r="R13" s="13">
        <v>4.8194865316375015</v>
      </c>
      <c r="S13" s="17">
        <f t="shared" si="5"/>
        <v>3.3594865316375015</v>
      </c>
      <c r="T13" s="12">
        <v>1.5522388059701493</v>
      </c>
      <c r="U13" s="13">
        <v>2.7879999999999994</v>
      </c>
      <c r="V13" s="17">
        <f t="shared" si="6"/>
        <v>1.23576119402985</v>
      </c>
      <c r="W13" s="12">
        <v>4.14</v>
      </c>
      <c r="X13" s="13">
        <v>8.395543502824863</v>
      </c>
      <c r="Y13" s="17">
        <f t="shared" si="7"/>
        <v>4.255543502824863</v>
      </c>
      <c r="Z13" s="12">
        <v>4.38</v>
      </c>
      <c r="AA13" s="13">
        <v>10.395816004842619</v>
      </c>
      <c r="AB13" s="17">
        <f t="shared" si="8"/>
        <v>6.015816004842619</v>
      </c>
    </row>
    <row r="14" spans="1:28" ht="15">
      <c r="A14" s="8">
        <v>5</v>
      </c>
      <c r="B14" s="12">
        <v>2.9636363636363634</v>
      </c>
      <c r="C14" s="13">
        <v>5.413333333333333</v>
      </c>
      <c r="D14" s="17">
        <f t="shared" si="0"/>
        <v>2.4496969696969697</v>
      </c>
      <c r="E14" s="12">
        <v>5.9</v>
      </c>
      <c r="F14" s="13">
        <v>11.1975</v>
      </c>
      <c r="G14" s="17">
        <f t="shared" si="1"/>
        <v>5.297499999999999</v>
      </c>
      <c r="H14" s="12">
        <v>6.111428571428571</v>
      </c>
      <c r="I14" s="13">
        <v>14.902708333333335</v>
      </c>
      <c r="J14" s="17">
        <f t="shared" si="2"/>
        <v>8.791279761904764</v>
      </c>
      <c r="K14" s="12">
        <v>5.7</v>
      </c>
      <c r="L14" s="13">
        <v>10.407125000000002</v>
      </c>
      <c r="M14" s="17">
        <f t="shared" si="3"/>
        <v>4.707125000000002</v>
      </c>
      <c r="N14" s="12">
        <v>5.337209302325581</v>
      </c>
      <c r="O14" s="13">
        <v>12.036583333333335</v>
      </c>
      <c r="P14" s="17">
        <f t="shared" si="4"/>
        <v>6.699374031007753</v>
      </c>
      <c r="Q14" s="12">
        <v>1.49</v>
      </c>
      <c r="R14" s="13">
        <v>4.769620548512501</v>
      </c>
      <c r="S14" s="17">
        <f t="shared" si="5"/>
        <v>3.2796205485125007</v>
      </c>
      <c r="T14" s="12">
        <v>1.5522388059701493</v>
      </c>
      <c r="U14" s="13">
        <v>2.7879999999999994</v>
      </c>
      <c r="V14" s="17">
        <f t="shared" si="6"/>
        <v>1.23576119402985</v>
      </c>
      <c r="W14" s="12">
        <v>4.14</v>
      </c>
      <c r="X14" s="13">
        <v>8.500279580306703</v>
      </c>
      <c r="Y14" s="17">
        <f t="shared" si="7"/>
        <v>4.360279580306703</v>
      </c>
      <c r="Z14" s="12">
        <v>4.38</v>
      </c>
      <c r="AA14" s="13">
        <v>10.395816004842619</v>
      </c>
      <c r="AB14" s="17">
        <f t="shared" si="8"/>
        <v>6.015816004842619</v>
      </c>
    </row>
    <row r="15" spans="1:28" ht="15">
      <c r="A15" s="8">
        <v>6</v>
      </c>
      <c r="B15" s="12">
        <v>2.9636363636363634</v>
      </c>
      <c r="C15" s="13">
        <v>5.547777777777778</v>
      </c>
      <c r="D15" s="17">
        <f t="shared" si="0"/>
        <v>2.5841414141414147</v>
      </c>
      <c r="E15" s="12">
        <v>5.7</v>
      </c>
      <c r="F15" s="13">
        <v>10.5725</v>
      </c>
      <c r="G15" s="17">
        <f t="shared" si="1"/>
        <v>4.8725</v>
      </c>
      <c r="H15" s="12">
        <v>5.815714285714286</v>
      </c>
      <c r="I15" s="13">
        <v>14.857041666666667</v>
      </c>
      <c r="J15" s="17">
        <f t="shared" si="2"/>
        <v>9.041327380952382</v>
      </c>
      <c r="K15" s="12">
        <v>5.55</v>
      </c>
      <c r="L15" s="13">
        <v>10.700575000000002</v>
      </c>
      <c r="M15" s="17">
        <f t="shared" si="3"/>
        <v>5.150575000000003</v>
      </c>
      <c r="N15" s="12">
        <v>5.337209302325581</v>
      </c>
      <c r="O15" s="13">
        <v>11.963666666666667</v>
      </c>
      <c r="P15" s="17">
        <f t="shared" si="4"/>
        <v>6.626457364341086</v>
      </c>
      <c r="Q15" s="12">
        <v>1.49</v>
      </c>
      <c r="R15" s="13">
        <v>4.883684850387501</v>
      </c>
      <c r="S15" s="17">
        <f t="shared" si="5"/>
        <v>3.3936848503875012</v>
      </c>
      <c r="T15" s="12">
        <v>1.5522388059701493</v>
      </c>
      <c r="U15" s="13">
        <v>2.7879999999999994</v>
      </c>
      <c r="V15" s="17">
        <f t="shared" si="6"/>
        <v>1.23576119402985</v>
      </c>
      <c r="W15" s="12">
        <v>4.14</v>
      </c>
      <c r="X15" s="13">
        <v>8.447292332526233</v>
      </c>
      <c r="Y15" s="17">
        <f t="shared" si="7"/>
        <v>4.307292332526234</v>
      </c>
      <c r="Z15" s="12">
        <v>4.48</v>
      </c>
      <c r="AA15" s="13">
        <v>10.296672953995163</v>
      </c>
      <c r="AB15" s="17">
        <f t="shared" si="8"/>
        <v>5.8166729539951625</v>
      </c>
    </row>
    <row r="16" spans="1:28" ht="15">
      <c r="A16" s="8">
        <v>7</v>
      </c>
      <c r="B16" s="12">
        <v>2.9636363636363634</v>
      </c>
      <c r="C16" s="13">
        <v>5.453333333333335</v>
      </c>
      <c r="D16" s="17">
        <f t="shared" si="0"/>
        <v>2.4896969696969715</v>
      </c>
      <c r="E16" s="12">
        <v>5.7</v>
      </c>
      <c r="F16" s="13">
        <v>10.5725</v>
      </c>
      <c r="G16" s="17">
        <f t="shared" si="1"/>
        <v>4.8725</v>
      </c>
      <c r="H16" s="12">
        <v>5.815714285714286</v>
      </c>
      <c r="I16" s="13">
        <v>14.857041666666667</v>
      </c>
      <c r="J16" s="17">
        <f t="shared" si="2"/>
        <v>9.041327380952382</v>
      </c>
      <c r="K16" s="12">
        <v>5.55</v>
      </c>
      <c r="L16" s="13">
        <v>10.700575000000002</v>
      </c>
      <c r="M16" s="17">
        <f t="shared" si="3"/>
        <v>5.150575000000003</v>
      </c>
      <c r="N16" s="12">
        <v>5.337209302325581</v>
      </c>
      <c r="O16" s="13">
        <v>11.963666666666667</v>
      </c>
      <c r="P16" s="17">
        <f t="shared" si="4"/>
        <v>6.626457364341086</v>
      </c>
      <c r="Q16" s="12">
        <v>1.53</v>
      </c>
      <c r="R16" s="13">
        <v>4.875791870075002</v>
      </c>
      <c r="S16" s="17">
        <f t="shared" si="5"/>
        <v>3.3457918700750016</v>
      </c>
      <c r="T16" s="12">
        <v>1.626865671641791</v>
      </c>
      <c r="U16" s="13">
        <v>2.7879999999999994</v>
      </c>
      <c r="V16" s="17">
        <f t="shared" si="6"/>
        <v>1.1611343283582083</v>
      </c>
      <c r="W16" s="12">
        <v>4.14</v>
      </c>
      <c r="X16" s="13">
        <v>8.447292332526233</v>
      </c>
      <c r="Y16" s="17">
        <f t="shared" si="7"/>
        <v>4.307292332526234</v>
      </c>
      <c r="Z16" s="12">
        <v>4.48</v>
      </c>
      <c r="AA16" s="13">
        <v>10.296672953995163</v>
      </c>
      <c r="AB16" s="17">
        <f t="shared" si="8"/>
        <v>5.8166729539951625</v>
      </c>
    </row>
    <row r="17" spans="1:28" ht="15">
      <c r="A17" s="8">
        <v>8</v>
      </c>
      <c r="B17" s="12">
        <v>2.9636363636363634</v>
      </c>
      <c r="C17" s="13">
        <v>5.52</v>
      </c>
      <c r="D17" s="17">
        <f t="shared" si="0"/>
        <v>2.556363636363636</v>
      </c>
      <c r="E17" s="12">
        <v>5.7</v>
      </c>
      <c r="F17" s="13">
        <v>10.585</v>
      </c>
      <c r="G17" s="17">
        <f t="shared" si="1"/>
        <v>4.885000000000001</v>
      </c>
      <c r="H17" s="12">
        <v>5.815714285714286</v>
      </c>
      <c r="I17" s="13">
        <v>14.857041666666667</v>
      </c>
      <c r="J17" s="17">
        <f t="shared" si="2"/>
        <v>9.041327380952382</v>
      </c>
      <c r="K17" s="12">
        <v>5.55</v>
      </c>
      <c r="L17" s="13">
        <v>11.115625</v>
      </c>
      <c r="M17" s="17">
        <f t="shared" si="3"/>
        <v>5.565625</v>
      </c>
      <c r="N17" s="12">
        <v>5.337209302325581</v>
      </c>
      <c r="O17" s="13">
        <v>11.905916666666668</v>
      </c>
      <c r="P17" s="17">
        <f t="shared" si="4"/>
        <v>6.568707364341087</v>
      </c>
      <c r="Q17" s="12">
        <v>1.54</v>
      </c>
      <c r="R17" s="13">
        <v>4.711132937887502</v>
      </c>
      <c r="S17" s="17">
        <f t="shared" si="5"/>
        <v>3.171132937887502</v>
      </c>
      <c r="T17" s="12">
        <v>1.5223880597014925</v>
      </c>
      <c r="U17" s="13">
        <v>2.7879999999999994</v>
      </c>
      <c r="V17" s="17">
        <f t="shared" si="6"/>
        <v>1.2656119402985069</v>
      </c>
      <c r="W17" s="12">
        <v>4.14</v>
      </c>
      <c r="X17" s="13">
        <v>8.447292332526233</v>
      </c>
      <c r="Y17" s="17">
        <f t="shared" si="7"/>
        <v>4.307292332526234</v>
      </c>
      <c r="Z17" s="12">
        <v>4.48</v>
      </c>
      <c r="AA17" s="13">
        <v>10.336773196125913</v>
      </c>
      <c r="AB17" s="17">
        <f t="shared" si="8"/>
        <v>5.856773196125912</v>
      </c>
    </row>
    <row r="18" spans="1:28" ht="15">
      <c r="A18" s="8">
        <v>9</v>
      </c>
      <c r="B18" s="12">
        <v>2.9636363636363634</v>
      </c>
      <c r="C18" s="13">
        <v>5.547777777777778</v>
      </c>
      <c r="D18" s="17">
        <f t="shared" si="0"/>
        <v>2.5841414141414147</v>
      </c>
      <c r="E18" s="12">
        <v>5.7</v>
      </c>
      <c r="F18" s="13">
        <v>10.835</v>
      </c>
      <c r="G18" s="17">
        <f t="shared" si="1"/>
        <v>5.135000000000001</v>
      </c>
      <c r="H18" s="12">
        <v>5.815714285714286</v>
      </c>
      <c r="I18" s="13">
        <v>14.475041666666668</v>
      </c>
      <c r="J18" s="17">
        <f t="shared" si="2"/>
        <v>8.659327380952382</v>
      </c>
      <c r="K18" s="12">
        <v>5.55</v>
      </c>
      <c r="L18" s="13">
        <v>10.703125</v>
      </c>
      <c r="M18" s="17">
        <f t="shared" si="3"/>
        <v>5.153125</v>
      </c>
      <c r="N18" s="12">
        <v>5.337209302325581</v>
      </c>
      <c r="O18" s="13">
        <v>11.958416666666666</v>
      </c>
      <c r="P18" s="17">
        <f t="shared" si="4"/>
        <v>6.621207364341085</v>
      </c>
      <c r="Q18" s="12">
        <v>1.56</v>
      </c>
      <c r="R18" s="13">
        <v>4.780137523512501</v>
      </c>
      <c r="S18" s="17">
        <f t="shared" si="5"/>
        <v>3.2201375235125007</v>
      </c>
      <c r="T18" s="12">
        <v>1.417910447761194</v>
      </c>
      <c r="U18" s="13">
        <v>2.7879999999999994</v>
      </c>
      <c r="V18" s="17">
        <f t="shared" si="6"/>
        <v>1.3700895522388055</v>
      </c>
      <c r="W18" s="12">
        <v>4.14</v>
      </c>
      <c r="X18" s="13">
        <v>8.477358514931401</v>
      </c>
      <c r="Y18" s="17">
        <f t="shared" si="7"/>
        <v>4.337358514931402</v>
      </c>
      <c r="Z18" s="12">
        <v>4.48</v>
      </c>
      <c r="AA18" s="13">
        <v>10.2972477723971</v>
      </c>
      <c r="AB18" s="17">
        <f t="shared" si="8"/>
        <v>5.817247772397099</v>
      </c>
    </row>
    <row r="19" spans="1:28" ht="15">
      <c r="A19" s="8">
        <v>10</v>
      </c>
      <c r="B19" s="12">
        <v>2.9636363636363634</v>
      </c>
      <c r="C19" s="13">
        <v>5.725555555555555</v>
      </c>
      <c r="D19" s="17">
        <f t="shared" si="0"/>
        <v>2.761919191919192</v>
      </c>
      <c r="E19" s="12">
        <v>5.7</v>
      </c>
      <c r="F19" s="13">
        <v>10.095</v>
      </c>
      <c r="G19" s="17">
        <f t="shared" si="1"/>
        <v>4.3950000000000005</v>
      </c>
      <c r="H19" s="12">
        <v>5.815714285714286</v>
      </c>
      <c r="I19" s="13">
        <v>13.641708333333334</v>
      </c>
      <c r="J19" s="17">
        <f t="shared" si="2"/>
        <v>7.825994047619048</v>
      </c>
      <c r="K19" s="12">
        <v>5.55</v>
      </c>
      <c r="L19" s="13">
        <v>10.703125</v>
      </c>
      <c r="M19" s="17">
        <f t="shared" si="3"/>
        <v>5.153125</v>
      </c>
      <c r="N19" s="12">
        <v>5.337209302325581</v>
      </c>
      <c r="O19" s="13">
        <v>11.958416666666666</v>
      </c>
      <c r="P19" s="17">
        <f t="shared" si="4"/>
        <v>6.621207364341085</v>
      </c>
      <c r="Q19" s="12">
        <v>1.56</v>
      </c>
      <c r="R19" s="13">
        <v>4.835722836012501</v>
      </c>
      <c r="S19" s="17">
        <f t="shared" si="5"/>
        <v>3.2757228360125006</v>
      </c>
      <c r="T19" s="12">
        <v>1.417910447761194</v>
      </c>
      <c r="U19" s="13">
        <v>2.7879999999999994</v>
      </c>
      <c r="V19" s="17">
        <f t="shared" si="6"/>
        <v>1.3700895522388055</v>
      </c>
      <c r="W19" s="12">
        <v>4.14</v>
      </c>
      <c r="X19" s="13">
        <v>8.477358514931401</v>
      </c>
      <c r="Y19" s="17">
        <f t="shared" si="7"/>
        <v>4.337358514931402</v>
      </c>
      <c r="Z19" s="12">
        <v>4.48</v>
      </c>
      <c r="AA19" s="13">
        <v>10.282959636803877</v>
      </c>
      <c r="AB19" s="17">
        <f t="shared" si="8"/>
        <v>5.802959636803877</v>
      </c>
    </row>
    <row r="20" spans="1:28" ht="15">
      <c r="A20" s="8">
        <v>11</v>
      </c>
      <c r="B20" s="12">
        <v>2.9636363636363634</v>
      </c>
      <c r="C20" s="13">
        <v>5.836666666666667</v>
      </c>
      <c r="D20" s="17">
        <f t="shared" si="0"/>
        <v>2.8730303030303035</v>
      </c>
      <c r="E20" s="12">
        <v>5.7</v>
      </c>
      <c r="F20" s="13">
        <v>10.2075</v>
      </c>
      <c r="G20" s="17">
        <f t="shared" si="1"/>
        <v>4.507499999999999</v>
      </c>
      <c r="H20" s="12">
        <v>5.815714285714286</v>
      </c>
      <c r="I20" s="13">
        <v>13.641708333333334</v>
      </c>
      <c r="J20" s="17">
        <f t="shared" si="2"/>
        <v>7.825994047619048</v>
      </c>
      <c r="K20" s="12">
        <v>5.55</v>
      </c>
      <c r="L20" s="13">
        <v>10.798725000000001</v>
      </c>
      <c r="M20" s="17">
        <f t="shared" si="3"/>
        <v>5.248725000000001</v>
      </c>
      <c r="N20" s="12">
        <v>5.337209302325581</v>
      </c>
      <c r="O20" s="13">
        <v>11.958416666666666</v>
      </c>
      <c r="P20" s="17">
        <f t="shared" si="4"/>
        <v>6.621207364341085</v>
      </c>
      <c r="Q20" s="12">
        <v>1.59</v>
      </c>
      <c r="R20" s="13">
        <v>4.841798425387501</v>
      </c>
      <c r="S20" s="17">
        <f t="shared" si="5"/>
        <v>3.251798425387501</v>
      </c>
      <c r="T20" s="12">
        <v>1.417910447761194</v>
      </c>
      <c r="U20" s="13">
        <v>2.7879999999999994</v>
      </c>
      <c r="V20" s="17">
        <f t="shared" si="6"/>
        <v>1.3700895522388055</v>
      </c>
      <c r="W20" s="12">
        <v>4.14</v>
      </c>
      <c r="X20" s="13">
        <v>8.477358514931401</v>
      </c>
      <c r="Y20" s="17">
        <f t="shared" si="7"/>
        <v>4.337358514931402</v>
      </c>
      <c r="Z20" s="12">
        <v>4.48</v>
      </c>
      <c r="AA20" s="13">
        <v>10.321021186440682</v>
      </c>
      <c r="AB20" s="17">
        <f t="shared" si="8"/>
        <v>5.841021186440681</v>
      </c>
    </row>
    <row r="21" spans="1:28" ht="15">
      <c r="A21" s="8">
        <v>12</v>
      </c>
      <c r="B21" s="12">
        <v>2.9636363636363634</v>
      </c>
      <c r="C21" s="13">
        <v>5.725555555555555</v>
      </c>
      <c r="D21" s="17">
        <f t="shared" si="0"/>
        <v>2.761919191919192</v>
      </c>
      <c r="E21" s="12">
        <v>5.7</v>
      </c>
      <c r="F21" s="13">
        <v>10.2075</v>
      </c>
      <c r="G21" s="17">
        <f t="shared" si="1"/>
        <v>4.507499999999999</v>
      </c>
      <c r="H21" s="12">
        <v>5.815714285714286</v>
      </c>
      <c r="I21" s="13">
        <v>13.763375000000002</v>
      </c>
      <c r="J21" s="17">
        <f t="shared" si="2"/>
        <v>7.947660714285716</v>
      </c>
      <c r="K21" s="12">
        <v>5.55</v>
      </c>
      <c r="L21" s="13">
        <v>10.888725</v>
      </c>
      <c r="M21" s="17">
        <f t="shared" si="3"/>
        <v>5.338725000000001</v>
      </c>
      <c r="N21" s="12">
        <v>5.337209302325581</v>
      </c>
      <c r="O21" s="13">
        <v>11.960416666666667</v>
      </c>
      <c r="P21" s="17">
        <f t="shared" si="4"/>
        <v>6.623207364341086</v>
      </c>
      <c r="Q21" s="12">
        <v>1.6</v>
      </c>
      <c r="R21" s="13">
        <v>4.741090517262501</v>
      </c>
      <c r="S21" s="17">
        <f t="shared" si="5"/>
        <v>3.141090517262501</v>
      </c>
      <c r="T21" s="12">
        <v>1.4626865671641789</v>
      </c>
      <c r="U21" s="13">
        <v>2.7879999999999994</v>
      </c>
      <c r="V21" s="17">
        <f t="shared" si="6"/>
        <v>1.3253134328358205</v>
      </c>
      <c r="W21" s="12">
        <v>4.14</v>
      </c>
      <c r="X21" s="13">
        <v>8.477358514931401</v>
      </c>
      <c r="Y21" s="17">
        <f t="shared" si="7"/>
        <v>4.337358514931402</v>
      </c>
      <c r="Z21" s="12">
        <v>4.48</v>
      </c>
      <c r="AA21" s="13">
        <v>10.372477118644074</v>
      </c>
      <c r="AB21" s="17">
        <f t="shared" si="8"/>
        <v>5.892477118644074</v>
      </c>
    </row>
    <row r="22" spans="1:28" ht="15">
      <c r="A22" s="8">
        <v>13</v>
      </c>
      <c r="B22" s="12">
        <v>2.9636363636363634</v>
      </c>
      <c r="C22" s="13">
        <v>5.685555555555556</v>
      </c>
      <c r="D22" s="17">
        <f t="shared" si="0"/>
        <v>2.7219191919191927</v>
      </c>
      <c r="E22" s="12">
        <v>5.7</v>
      </c>
      <c r="F22" s="13">
        <v>10.2075</v>
      </c>
      <c r="G22" s="17">
        <f t="shared" si="1"/>
        <v>4.507499999999999</v>
      </c>
      <c r="H22" s="12">
        <v>5.815714285714286</v>
      </c>
      <c r="I22" s="13">
        <v>13.850875</v>
      </c>
      <c r="J22" s="17">
        <f t="shared" si="2"/>
        <v>8.035160714285714</v>
      </c>
      <c r="K22" s="12">
        <v>5.55</v>
      </c>
      <c r="L22" s="13">
        <v>10.888725</v>
      </c>
      <c r="M22" s="17">
        <f t="shared" si="3"/>
        <v>5.338725000000001</v>
      </c>
      <c r="N22" s="12">
        <v>5.337209302325581</v>
      </c>
      <c r="O22" s="13">
        <v>11.960416666666667</v>
      </c>
      <c r="P22" s="17">
        <f t="shared" si="4"/>
        <v>6.623207364341086</v>
      </c>
      <c r="Q22" s="12">
        <v>1.63</v>
      </c>
      <c r="R22" s="13">
        <v>4.796760156637502</v>
      </c>
      <c r="S22" s="17">
        <f t="shared" si="5"/>
        <v>3.166760156637502</v>
      </c>
      <c r="T22" s="12">
        <v>1.4328358208955223</v>
      </c>
      <c r="U22" s="13">
        <v>3.3</v>
      </c>
      <c r="V22" s="17">
        <f t="shared" si="6"/>
        <v>1.8671641791044775</v>
      </c>
      <c r="W22" s="12">
        <v>4.28</v>
      </c>
      <c r="X22" s="13">
        <v>8.369620016142052</v>
      </c>
      <c r="Y22" s="17">
        <f t="shared" si="7"/>
        <v>4.089620016142052</v>
      </c>
      <c r="Z22" s="12">
        <v>4.48</v>
      </c>
      <c r="AA22" s="13">
        <v>10.429751210653759</v>
      </c>
      <c r="AB22" s="17">
        <f t="shared" si="8"/>
        <v>5.9497512106537584</v>
      </c>
    </row>
    <row r="23" spans="1:28" ht="15">
      <c r="A23" s="8">
        <v>14</v>
      </c>
      <c r="B23" s="12">
        <v>2.9636363636363634</v>
      </c>
      <c r="C23" s="13">
        <v>5.685555555555556</v>
      </c>
      <c r="D23" s="17">
        <f t="shared" si="0"/>
        <v>2.7219191919191927</v>
      </c>
      <c r="E23" s="12">
        <v>5.7</v>
      </c>
      <c r="F23" s="13">
        <v>10.2075</v>
      </c>
      <c r="G23" s="17">
        <f t="shared" si="1"/>
        <v>4.507499999999999</v>
      </c>
      <c r="H23" s="12">
        <v>5.815714285714286</v>
      </c>
      <c r="I23" s="13">
        <v>13.763375000000002</v>
      </c>
      <c r="J23" s="17">
        <f t="shared" si="2"/>
        <v>7.947660714285716</v>
      </c>
      <c r="K23" s="12">
        <v>5.25</v>
      </c>
      <c r="L23" s="13">
        <v>10.792825</v>
      </c>
      <c r="M23" s="17">
        <f t="shared" si="3"/>
        <v>5.542825000000001</v>
      </c>
      <c r="N23" s="12">
        <v>5.337209302325581</v>
      </c>
      <c r="O23" s="13">
        <v>11.877916666666666</v>
      </c>
      <c r="P23" s="17">
        <f t="shared" si="4"/>
        <v>6.540707364341085</v>
      </c>
      <c r="Q23" s="12">
        <v>1.67</v>
      </c>
      <c r="R23" s="13">
        <v>4.777219536637501</v>
      </c>
      <c r="S23" s="17">
        <f t="shared" si="5"/>
        <v>3.1072195366375013</v>
      </c>
      <c r="T23" s="12">
        <v>1.4328358208955223</v>
      </c>
      <c r="U23" s="13">
        <v>2.7879999999999994</v>
      </c>
      <c r="V23" s="17">
        <f t="shared" si="6"/>
        <v>1.355164179104477</v>
      </c>
      <c r="W23" s="12">
        <v>4.28</v>
      </c>
      <c r="X23" s="13">
        <v>8.369620016142052</v>
      </c>
      <c r="Y23" s="17">
        <f t="shared" si="7"/>
        <v>4.089620016142052</v>
      </c>
      <c r="Z23" s="12">
        <v>4.48</v>
      </c>
      <c r="AA23" s="13">
        <v>10.401563196125913</v>
      </c>
      <c r="AB23" s="17">
        <f t="shared" si="8"/>
        <v>5.921563196125913</v>
      </c>
    </row>
    <row r="24" spans="1:28" ht="15">
      <c r="A24" s="8">
        <v>15</v>
      </c>
      <c r="B24" s="12">
        <v>2.9636363636363634</v>
      </c>
      <c r="C24" s="13">
        <v>5.685555555555556</v>
      </c>
      <c r="D24" s="17">
        <f t="shared" si="0"/>
        <v>2.7219191919191927</v>
      </c>
      <c r="E24" s="12">
        <v>5.7</v>
      </c>
      <c r="F24" s="13">
        <v>10.1575</v>
      </c>
      <c r="G24" s="17">
        <f t="shared" si="1"/>
        <v>4.4575000000000005</v>
      </c>
      <c r="H24" s="12">
        <v>5.815714285714286</v>
      </c>
      <c r="I24" s="13">
        <v>13.766375000000002</v>
      </c>
      <c r="J24" s="17">
        <f t="shared" si="2"/>
        <v>7.950660714285716</v>
      </c>
      <c r="K24" s="12">
        <v>5.25</v>
      </c>
      <c r="L24" s="13">
        <v>10.795325000000002</v>
      </c>
      <c r="M24" s="17">
        <f t="shared" si="3"/>
        <v>5.545325000000002</v>
      </c>
      <c r="N24" s="12">
        <v>5.337209302325581</v>
      </c>
      <c r="O24" s="13">
        <v>11.85825</v>
      </c>
      <c r="P24" s="17">
        <f t="shared" si="4"/>
        <v>6.521040697674419</v>
      </c>
      <c r="Q24" s="12">
        <v>1.67</v>
      </c>
      <c r="R24" s="13">
        <v>4.766670536637502</v>
      </c>
      <c r="S24" s="17">
        <f t="shared" si="5"/>
        <v>3.096670536637502</v>
      </c>
      <c r="T24" s="12">
        <v>1.4328358208955223</v>
      </c>
      <c r="U24" s="13">
        <v>2.7879999999999994</v>
      </c>
      <c r="V24" s="17">
        <f t="shared" si="6"/>
        <v>1.355164179104477</v>
      </c>
      <c r="W24" s="12">
        <v>4.28</v>
      </c>
      <c r="X24" s="13">
        <v>8.350572397094433</v>
      </c>
      <c r="Y24" s="17">
        <f t="shared" si="7"/>
        <v>4.070572397094433</v>
      </c>
      <c r="Z24" s="12">
        <v>4.48</v>
      </c>
      <c r="AA24" s="13">
        <v>10.4042382566586</v>
      </c>
      <c r="AB24" s="17">
        <f t="shared" si="8"/>
        <v>5.924238256658599</v>
      </c>
    </row>
    <row r="25" spans="1:28" ht="15">
      <c r="A25" s="8">
        <v>16</v>
      </c>
      <c r="B25" s="12">
        <v>2.9636363636363634</v>
      </c>
      <c r="C25" s="13">
        <v>5.685555555555556</v>
      </c>
      <c r="D25" s="17">
        <f aca="true" t="shared" si="9" ref="D25:D31">C25-B25</f>
        <v>2.7219191919191927</v>
      </c>
      <c r="E25" s="12">
        <v>5.7</v>
      </c>
      <c r="F25" s="13">
        <v>10.1575</v>
      </c>
      <c r="G25" s="17">
        <f aca="true" t="shared" si="10" ref="G25:G31">F25-E25</f>
        <v>4.4575000000000005</v>
      </c>
      <c r="H25" s="12">
        <v>5.815714285714286</v>
      </c>
      <c r="I25" s="13">
        <v>13.759708333333334</v>
      </c>
      <c r="J25" s="17">
        <f aca="true" t="shared" si="11" ref="J25:J31">I25-H25</f>
        <v>7.943994047619048</v>
      </c>
      <c r="K25" s="12">
        <v>5.25</v>
      </c>
      <c r="L25" s="13">
        <v>10.795325000000002</v>
      </c>
      <c r="M25" s="17">
        <f aca="true" t="shared" si="12" ref="M25:M31">L25-K25</f>
        <v>5.545325000000002</v>
      </c>
      <c r="N25" s="12">
        <v>5.337209302325581</v>
      </c>
      <c r="O25" s="13">
        <v>11.85825</v>
      </c>
      <c r="P25" s="17">
        <f aca="true" t="shared" si="13" ref="P25:P31">O25-N25</f>
        <v>6.521040697674419</v>
      </c>
      <c r="Q25" s="12">
        <v>1.73</v>
      </c>
      <c r="R25" s="13">
        <v>4.766670536637502</v>
      </c>
      <c r="S25" s="17">
        <f aca="true" t="shared" si="14" ref="S25:S31">R25-Q25</f>
        <v>3.036670536637502</v>
      </c>
      <c r="T25" s="12">
        <v>1.4925373134328357</v>
      </c>
      <c r="U25" s="13">
        <v>2.7879999999999994</v>
      </c>
      <c r="V25" s="17">
        <f aca="true" t="shared" si="15" ref="V25:V31">U25-T25</f>
        <v>1.2954626865671637</v>
      </c>
      <c r="W25" s="12">
        <v>4.28</v>
      </c>
      <c r="X25" s="13">
        <v>8.350572397094433</v>
      </c>
      <c r="Y25" s="17">
        <f aca="true" t="shared" si="16" ref="Y25:Y31">X25-W25</f>
        <v>4.070572397094433</v>
      </c>
      <c r="Z25" s="12">
        <v>4.48</v>
      </c>
      <c r="AA25" s="13">
        <v>10.380867796610174</v>
      </c>
      <c r="AB25" s="17">
        <f t="shared" si="8"/>
        <v>5.900867796610173</v>
      </c>
    </row>
    <row r="26" spans="1:28" ht="15">
      <c r="A26" s="8">
        <v>17</v>
      </c>
      <c r="B26" s="12">
        <v>2.9636363636363634</v>
      </c>
      <c r="C26" s="13">
        <v>5.57888888888889</v>
      </c>
      <c r="D26" s="17">
        <f t="shared" si="9"/>
        <v>2.6152525252525263</v>
      </c>
      <c r="E26" s="12">
        <v>5.7</v>
      </c>
      <c r="F26" s="13">
        <v>10.3975</v>
      </c>
      <c r="G26" s="17">
        <f t="shared" si="10"/>
        <v>4.697500000000001</v>
      </c>
      <c r="H26" s="12">
        <v>5.815714285714286</v>
      </c>
      <c r="I26" s="13">
        <v>13.759708333333334</v>
      </c>
      <c r="J26" s="17">
        <f t="shared" si="11"/>
        <v>7.943994047619048</v>
      </c>
      <c r="K26" s="12">
        <v>5.25</v>
      </c>
      <c r="L26" s="13">
        <v>10.861825000000001</v>
      </c>
      <c r="M26" s="17">
        <f t="shared" si="12"/>
        <v>5.611825000000001</v>
      </c>
      <c r="N26" s="12">
        <v>5.337209302325581</v>
      </c>
      <c r="O26" s="13">
        <v>11.806750000000001</v>
      </c>
      <c r="P26" s="17">
        <f t="shared" si="13"/>
        <v>6.46954069767442</v>
      </c>
      <c r="Q26" s="12">
        <v>1.73</v>
      </c>
      <c r="R26" s="13">
        <v>4.844279779012501</v>
      </c>
      <c r="S26" s="17">
        <f t="shared" si="14"/>
        <v>3.114279779012501</v>
      </c>
      <c r="T26" s="12">
        <v>1.4925373134328357</v>
      </c>
      <c r="U26" s="13">
        <v>2.7479999999999998</v>
      </c>
      <c r="V26" s="17">
        <f t="shared" si="15"/>
        <v>1.255462686567164</v>
      </c>
      <c r="W26" s="12">
        <v>4.28</v>
      </c>
      <c r="X26" s="13">
        <v>8.350572397094433</v>
      </c>
      <c r="Y26" s="17">
        <f t="shared" si="16"/>
        <v>4.070572397094433</v>
      </c>
      <c r="Z26" s="12">
        <v>4.48</v>
      </c>
      <c r="AA26" s="13">
        <v>10.519549152542377</v>
      </c>
      <c r="AB26" s="17">
        <f t="shared" si="8"/>
        <v>6.039549152542376</v>
      </c>
    </row>
    <row r="27" spans="1:28" ht="15">
      <c r="A27" s="8">
        <v>18</v>
      </c>
      <c r="B27" s="12">
        <v>2.9636363636363634</v>
      </c>
      <c r="C27" s="13">
        <v>5.563333333333334</v>
      </c>
      <c r="D27" s="17">
        <f t="shared" si="9"/>
        <v>2.599696969696971</v>
      </c>
      <c r="E27" s="12">
        <v>5.7</v>
      </c>
      <c r="F27" s="13">
        <v>10.3975</v>
      </c>
      <c r="G27" s="17">
        <f t="shared" si="10"/>
        <v>4.697500000000001</v>
      </c>
      <c r="H27" s="12">
        <v>6.538571428571429</v>
      </c>
      <c r="I27" s="13">
        <v>13.759708333333334</v>
      </c>
      <c r="J27" s="17">
        <f t="shared" si="11"/>
        <v>7.221136904761905</v>
      </c>
      <c r="K27" s="12">
        <v>5.25</v>
      </c>
      <c r="L27" s="13">
        <v>10.861825000000001</v>
      </c>
      <c r="M27" s="17">
        <f t="shared" si="12"/>
        <v>5.611825000000001</v>
      </c>
      <c r="N27" s="12">
        <v>5.902325581395348</v>
      </c>
      <c r="O27" s="13">
        <v>11.865416666666667</v>
      </c>
      <c r="P27" s="17">
        <f t="shared" si="13"/>
        <v>5.963091085271318</v>
      </c>
      <c r="Q27" s="12">
        <v>1.73</v>
      </c>
      <c r="R27" s="13">
        <v>4.903310093387502</v>
      </c>
      <c r="S27" s="17">
        <f t="shared" si="14"/>
        <v>3.1733100933875016</v>
      </c>
      <c r="T27" s="12">
        <v>1.5671641791044777</v>
      </c>
      <c r="U27" s="13">
        <v>2.7479999999999998</v>
      </c>
      <c r="V27" s="17">
        <f t="shared" si="15"/>
        <v>1.180835820895522</v>
      </c>
      <c r="W27" s="12">
        <v>4.28</v>
      </c>
      <c r="X27" s="13">
        <v>8.350572397094433</v>
      </c>
      <c r="Y27" s="17">
        <f t="shared" si="16"/>
        <v>4.070572397094433</v>
      </c>
      <c r="Z27" s="12">
        <v>4.48</v>
      </c>
      <c r="AA27" s="13">
        <v>10.528384043583538</v>
      </c>
      <c r="AB27" s="17">
        <f t="shared" si="8"/>
        <v>6.048384043583537</v>
      </c>
    </row>
    <row r="28" spans="1:28" ht="15">
      <c r="A28" s="8">
        <v>19</v>
      </c>
      <c r="B28" s="12">
        <v>2.9636363636363634</v>
      </c>
      <c r="C28" s="13">
        <v>5.725555555555555</v>
      </c>
      <c r="D28" s="17">
        <f t="shared" si="9"/>
        <v>2.761919191919192</v>
      </c>
      <c r="E28" s="12">
        <v>5.7</v>
      </c>
      <c r="F28" s="13">
        <v>10.9375</v>
      </c>
      <c r="G28" s="17">
        <f t="shared" si="10"/>
        <v>5.2375</v>
      </c>
      <c r="H28" s="12">
        <v>6.538571428571429</v>
      </c>
      <c r="I28" s="13">
        <v>13.759708333333334</v>
      </c>
      <c r="J28" s="17">
        <f t="shared" si="11"/>
        <v>7.221136904761905</v>
      </c>
      <c r="K28" s="12">
        <v>5.25</v>
      </c>
      <c r="L28" s="13">
        <v>11.006825000000001</v>
      </c>
      <c r="M28" s="17">
        <f t="shared" si="12"/>
        <v>5.756825000000001</v>
      </c>
      <c r="N28" s="12">
        <v>5.902325581395348</v>
      </c>
      <c r="O28" s="13">
        <v>12.049416666666666</v>
      </c>
      <c r="P28" s="17">
        <f t="shared" si="13"/>
        <v>6.147091085271318</v>
      </c>
      <c r="Q28" s="12">
        <v>1.73</v>
      </c>
      <c r="R28" s="13">
        <v>4.913872593387501</v>
      </c>
      <c r="S28" s="17">
        <f t="shared" si="14"/>
        <v>3.1838725933875014</v>
      </c>
      <c r="T28" s="12">
        <v>1.626865671641791</v>
      </c>
      <c r="U28" s="13">
        <v>2.804</v>
      </c>
      <c r="V28" s="17">
        <f t="shared" si="15"/>
        <v>1.1771343283582087</v>
      </c>
      <c r="W28" s="12">
        <v>4.28</v>
      </c>
      <c r="X28" s="13">
        <v>8.294616303470546</v>
      </c>
      <c r="Y28" s="17">
        <f t="shared" si="16"/>
        <v>4.014616303470546</v>
      </c>
      <c r="Z28" s="12">
        <v>4.48</v>
      </c>
      <c r="AA28" s="13">
        <v>10.456914067796614</v>
      </c>
      <c r="AB28" s="17">
        <f t="shared" si="8"/>
        <v>5.9769140677966135</v>
      </c>
    </row>
    <row r="29" spans="1:28" ht="15">
      <c r="A29" s="8">
        <v>20</v>
      </c>
      <c r="B29" s="12">
        <v>3.145454545454545</v>
      </c>
      <c r="C29" s="13">
        <v>5.725555555555555</v>
      </c>
      <c r="D29" s="17">
        <f t="shared" si="9"/>
        <v>2.5801010101010102</v>
      </c>
      <c r="E29" s="12">
        <v>6</v>
      </c>
      <c r="F29" s="13">
        <v>12.0625</v>
      </c>
      <c r="G29" s="17">
        <f t="shared" si="10"/>
        <v>6.0625</v>
      </c>
      <c r="H29" s="12">
        <v>6.998571428571428</v>
      </c>
      <c r="I29" s="13">
        <v>14.593041666666666</v>
      </c>
      <c r="J29" s="17">
        <f t="shared" si="11"/>
        <v>7.594470238095238</v>
      </c>
      <c r="K29" s="12">
        <v>5.35</v>
      </c>
      <c r="L29" s="13">
        <v>11.046825</v>
      </c>
      <c r="M29" s="17">
        <f t="shared" si="12"/>
        <v>5.6968250000000005</v>
      </c>
      <c r="N29" s="12">
        <v>6.174418604651163</v>
      </c>
      <c r="O29" s="13">
        <v>12.049416666666666</v>
      </c>
      <c r="P29" s="17">
        <f t="shared" si="13"/>
        <v>5.874998062015503</v>
      </c>
      <c r="Q29" s="12">
        <v>1.73</v>
      </c>
      <c r="R29" s="13">
        <v>4.839641829012502</v>
      </c>
      <c r="S29" s="17">
        <f t="shared" si="14"/>
        <v>3.1096418290125016</v>
      </c>
      <c r="T29" s="12">
        <v>1.626865671641791</v>
      </c>
      <c r="U29" s="13">
        <v>2.804</v>
      </c>
      <c r="V29" s="17">
        <f t="shared" si="15"/>
        <v>1.1771343283582087</v>
      </c>
      <c r="W29" s="12">
        <v>4.28</v>
      </c>
      <c r="X29" s="13">
        <v>8.294616303470546</v>
      </c>
      <c r="Y29" s="17">
        <f t="shared" si="16"/>
        <v>4.014616303470546</v>
      </c>
      <c r="Z29" s="12">
        <v>4.48</v>
      </c>
      <c r="AA29" s="13">
        <v>10.434364430992739</v>
      </c>
      <c r="AB29" s="17">
        <f aca="true" t="shared" si="17" ref="AB29:AB34">AA29-Z29</f>
        <v>5.954364430992738</v>
      </c>
    </row>
    <row r="30" spans="1:28" ht="15">
      <c r="A30" s="8">
        <v>21</v>
      </c>
      <c r="B30" s="12">
        <v>2.9636363636363634</v>
      </c>
      <c r="C30" s="13">
        <v>5.725555555555555</v>
      </c>
      <c r="D30" s="17">
        <f t="shared" si="9"/>
        <v>2.761919191919192</v>
      </c>
      <c r="E30" s="12">
        <v>6.3</v>
      </c>
      <c r="F30" s="13">
        <v>12.0625</v>
      </c>
      <c r="G30" s="17">
        <f t="shared" si="10"/>
        <v>5.7625</v>
      </c>
      <c r="H30" s="12">
        <v>6.998571428571428</v>
      </c>
      <c r="I30" s="13">
        <v>14.593041666666666</v>
      </c>
      <c r="J30" s="17">
        <f t="shared" si="11"/>
        <v>7.594470238095238</v>
      </c>
      <c r="K30" s="12">
        <v>5.45</v>
      </c>
      <c r="L30" s="13">
        <v>11.046825</v>
      </c>
      <c r="M30" s="17">
        <f t="shared" si="12"/>
        <v>5.596825</v>
      </c>
      <c r="N30" s="12">
        <v>6.174418604651163</v>
      </c>
      <c r="O30" s="13">
        <v>12.049416666666666</v>
      </c>
      <c r="P30" s="17">
        <f t="shared" si="13"/>
        <v>5.874998062015503</v>
      </c>
      <c r="Q30" s="12">
        <v>1.74</v>
      </c>
      <c r="R30" s="13">
        <v>4.839641829012502</v>
      </c>
      <c r="S30" s="17">
        <f t="shared" si="14"/>
        <v>3.0996418290125014</v>
      </c>
      <c r="T30" s="12">
        <v>1.626865671641791</v>
      </c>
      <c r="U30" s="13">
        <v>2.828</v>
      </c>
      <c r="V30" s="17">
        <f t="shared" si="15"/>
        <v>1.2011343283582088</v>
      </c>
      <c r="W30" s="12">
        <v>4.28</v>
      </c>
      <c r="X30" s="13">
        <v>8.294616303470546</v>
      </c>
      <c r="Y30" s="17">
        <f t="shared" si="16"/>
        <v>4.014616303470546</v>
      </c>
      <c r="Z30" s="12">
        <v>4.48</v>
      </c>
      <c r="AA30" s="13">
        <v>10.427594455205815</v>
      </c>
      <c r="AB30" s="17">
        <f t="shared" si="17"/>
        <v>5.947594455205815</v>
      </c>
    </row>
    <row r="31" spans="1:28" ht="15">
      <c r="A31" s="8">
        <v>22</v>
      </c>
      <c r="B31" s="12">
        <v>2.9636363636363634</v>
      </c>
      <c r="C31" s="13">
        <v>5.745555555555557</v>
      </c>
      <c r="D31" s="17">
        <f t="shared" si="9"/>
        <v>2.7819191919191932</v>
      </c>
      <c r="E31" s="12">
        <v>6.3</v>
      </c>
      <c r="F31" s="13">
        <v>12.5625</v>
      </c>
      <c r="G31" s="17">
        <f t="shared" si="10"/>
        <v>6.2625</v>
      </c>
      <c r="H31" s="12">
        <v>6.998571428571428</v>
      </c>
      <c r="I31" s="13">
        <v>15.109791666666666</v>
      </c>
      <c r="J31" s="17">
        <f t="shared" si="11"/>
        <v>8.111220238095239</v>
      </c>
      <c r="K31" s="12">
        <v>5.45</v>
      </c>
      <c r="L31" s="13">
        <v>11.450625</v>
      </c>
      <c r="M31" s="17">
        <f t="shared" si="12"/>
        <v>6.000625</v>
      </c>
      <c r="N31" s="12">
        <v>6.174418604651163</v>
      </c>
      <c r="O31" s="13">
        <v>12.032516666666666</v>
      </c>
      <c r="P31" s="17">
        <f t="shared" si="13"/>
        <v>5.858098062015503</v>
      </c>
      <c r="Q31" s="12">
        <v>1.75</v>
      </c>
      <c r="R31" s="13">
        <v>4.819193312887501</v>
      </c>
      <c r="S31" s="17">
        <f t="shared" si="14"/>
        <v>3.069193312887501</v>
      </c>
      <c r="T31" s="12">
        <v>1.8059701492537312</v>
      </c>
      <c r="U31" s="13">
        <v>2.804</v>
      </c>
      <c r="V31" s="17">
        <f t="shared" si="15"/>
        <v>0.9980298507462686</v>
      </c>
      <c r="W31" s="12">
        <v>4.28</v>
      </c>
      <c r="X31" s="13">
        <v>8.354471025020182</v>
      </c>
      <c r="Y31" s="17">
        <f t="shared" si="16"/>
        <v>4.074471025020181</v>
      </c>
      <c r="Z31" s="12">
        <v>4.48</v>
      </c>
      <c r="AA31" s="13">
        <v>10.32640946731235</v>
      </c>
      <c r="AB31" s="17">
        <f t="shared" si="17"/>
        <v>5.84640946731235</v>
      </c>
    </row>
    <row r="32" spans="1:28" ht="15">
      <c r="A32" s="8">
        <v>23</v>
      </c>
      <c r="B32" s="12">
        <v>2.9636363636363634</v>
      </c>
      <c r="C32" s="13">
        <v>5.745555555555557</v>
      </c>
      <c r="D32" s="17">
        <f aca="true" t="shared" si="18" ref="D32:D60">C32-B32</f>
        <v>2.7819191919191932</v>
      </c>
      <c r="E32" s="12">
        <v>6.8</v>
      </c>
      <c r="F32" s="13">
        <v>12.6875</v>
      </c>
      <c r="G32" s="17">
        <f aca="true" t="shared" si="19" ref="G32:G60">F32-E32</f>
        <v>5.8875</v>
      </c>
      <c r="H32" s="12">
        <v>7.277857142857142</v>
      </c>
      <c r="I32" s="13">
        <v>14.859791666666666</v>
      </c>
      <c r="J32" s="17">
        <f aca="true" t="shared" si="20" ref="J32:J60">I32-H32</f>
        <v>7.581934523809524</v>
      </c>
      <c r="K32" s="12">
        <v>4.95</v>
      </c>
      <c r="L32" s="13">
        <v>11.320625</v>
      </c>
      <c r="M32" s="17">
        <f aca="true" t="shared" si="21" ref="M32:M60">L32-K32</f>
        <v>6.3706249999999995</v>
      </c>
      <c r="N32" s="12">
        <v>6.362790697674419</v>
      </c>
      <c r="O32" s="13">
        <v>12.032516666666666</v>
      </c>
      <c r="P32" s="17">
        <f aca="true" t="shared" si="22" ref="P32:P60">O32-N32</f>
        <v>5.669725968992247</v>
      </c>
      <c r="Q32" s="12">
        <v>1.77</v>
      </c>
      <c r="R32" s="13">
        <v>4.769192798512501</v>
      </c>
      <c r="S32" s="17">
        <f aca="true" t="shared" si="23" ref="S32:S60">R32-Q32</f>
        <v>2.999192798512501</v>
      </c>
      <c r="T32" s="12">
        <v>1.8059701492537312</v>
      </c>
      <c r="U32" s="13">
        <v>2.804</v>
      </c>
      <c r="V32" s="17">
        <f aca="true" t="shared" si="24" ref="V32:V60">U32-T32</f>
        <v>0.9980298507462686</v>
      </c>
      <c r="W32" s="12">
        <v>4.28</v>
      </c>
      <c r="X32" s="13">
        <v>8.354471025020182</v>
      </c>
      <c r="Y32" s="17">
        <f aca="true" t="shared" si="25" ref="Y32:Y60">X32-W32</f>
        <v>4.074471025020181</v>
      </c>
      <c r="Z32" s="12">
        <v>4.48</v>
      </c>
      <c r="AA32" s="13">
        <v>10.371508740920099</v>
      </c>
      <c r="AB32" s="17">
        <f t="shared" si="17"/>
        <v>5.891508740920099</v>
      </c>
    </row>
    <row r="33" spans="1:28" ht="15">
      <c r="A33" s="8">
        <v>24</v>
      </c>
      <c r="B33" s="12">
        <v>2.7818181818181817</v>
      </c>
      <c r="C33" s="13">
        <v>5.612222222222224</v>
      </c>
      <c r="D33" s="17">
        <f t="shared" si="18"/>
        <v>2.830404040404042</v>
      </c>
      <c r="E33" s="12">
        <v>6.8</v>
      </c>
      <c r="F33" s="13">
        <v>12.8125</v>
      </c>
      <c r="G33" s="17">
        <f t="shared" si="19"/>
        <v>6.0125</v>
      </c>
      <c r="H33" s="12">
        <v>7.277857142857142</v>
      </c>
      <c r="I33" s="13">
        <v>14.866791666666666</v>
      </c>
      <c r="J33" s="17">
        <f t="shared" si="20"/>
        <v>7.588934523809524</v>
      </c>
      <c r="K33" s="12">
        <v>4.95</v>
      </c>
      <c r="L33" s="13">
        <v>11.240225000000002</v>
      </c>
      <c r="M33" s="17">
        <f t="shared" si="21"/>
        <v>6.290225000000002</v>
      </c>
      <c r="N33" s="12">
        <v>6.362790697674419</v>
      </c>
      <c r="O33" s="13">
        <v>12.051516666666666</v>
      </c>
      <c r="P33" s="17">
        <f t="shared" si="22"/>
        <v>5.688725968992247</v>
      </c>
      <c r="Q33" s="12">
        <v>1.78</v>
      </c>
      <c r="R33" s="13">
        <v>4.7772469235125</v>
      </c>
      <c r="S33" s="17">
        <f t="shared" si="23"/>
        <v>2.9972469235125</v>
      </c>
      <c r="T33" s="12">
        <v>1.8955223880597014</v>
      </c>
      <c r="U33" s="13">
        <v>2.7879999999999994</v>
      </c>
      <c r="V33" s="17">
        <f t="shared" si="24"/>
        <v>0.892477611940298</v>
      </c>
      <c r="W33" s="12">
        <v>4.28</v>
      </c>
      <c r="X33" s="13">
        <v>8.354471025020182</v>
      </c>
      <c r="Y33" s="17">
        <f t="shared" si="25"/>
        <v>4.074471025020181</v>
      </c>
      <c r="Z33" s="12">
        <v>4.48</v>
      </c>
      <c r="AA33" s="13">
        <v>10.439722300242135</v>
      </c>
      <c r="AB33" s="17">
        <f t="shared" si="17"/>
        <v>5.9597223002421345</v>
      </c>
    </row>
    <row r="34" spans="1:28" ht="15">
      <c r="A34" s="8">
        <v>25</v>
      </c>
      <c r="B34" s="12">
        <v>2.7818181818181817</v>
      </c>
      <c r="C34" s="13">
        <v>5.73</v>
      </c>
      <c r="D34" s="17">
        <f t="shared" si="18"/>
        <v>2.9481818181818187</v>
      </c>
      <c r="E34" s="12">
        <v>6.8</v>
      </c>
      <c r="F34" s="13">
        <v>12.8125</v>
      </c>
      <c r="G34" s="17">
        <f t="shared" si="19"/>
        <v>6.0125</v>
      </c>
      <c r="H34" s="12">
        <v>7.277857142857142</v>
      </c>
      <c r="I34" s="13">
        <v>14.866791666666666</v>
      </c>
      <c r="J34" s="17">
        <f t="shared" si="20"/>
        <v>7.588934523809524</v>
      </c>
      <c r="K34" s="12">
        <v>4.95</v>
      </c>
      <c r="L34" s="13">
        <v>11.275225000000002</v>
      </c>
      <c r="M34" s="17">
        <f t="shared" si="21"/>
        <v>6.325225000000002</v>
      </c>
      <c r="N34" s="12">
        <v>6.362790697674419</v>
      </c>
      <c r="O34" s="13">
        <v>12.156750000000002</v>
      </c>
      <c r="P34" s="17">
        <f t="shared" si="22"/>
        <v>5.793959302325583</v>
      </c>
      <c r="Q34" s="12">
        <v>1.8</v>
      </c>
      <c r="R34" s="13">
        <v>4.777196298512501</v>
      </c>
      <c r="S34" s="17">
        <f t="shared" si="23"/>
        <v>2.977196298512501</v>
      </c>
      <c r="T34" s="12">
        <v>1.8955223880597014</v>
      </c>
      <c r="U34" s="13">
        <v>2.7879999999999994</v>
      </c>
      <c r="V34" s="17">
        <f t="shared" si="24"/>
        <v>0.892477611940298</v>
      </c>
      <c r="W34" s="12">
        <v>4.28</v>
      </c>
      <c r="X34" s="13">
        <v>8.294616303470546</v>
      </c>
      <c r="Y34" s="17">
        <f t="shared" si="25"/>
        <v>4.014616303470546</v>
      </c>
      <c r="Z34" s="12">
        <v>4.48</v>
      </c>
      <c r="AA34" s="13">
        <v>10.463069806295405</v>
      </c>
      <c r="AB34" s="17">
        <f t="shared" si="17"/>
        <v>5.983069806295404</v>
      </c>
    </row>
    <row r="35" spans="1:28" ht="15">
      <c r="A35" s="8">
        <v>26</v>
      </c>
      <c r="B35" s="12">
        <v>2.7818181818181817</v>
      </c>
      <c r="C35" s="13">
        <v>5.581111111111111</v>
      </c>
      <c r="D35" s="17">
        <f t="shared" si="18"/>
        <v>2.7992929292929296</v>
      </c>
      <c r="E35" s="12">
        <v>7.5</v>
      </c>
      <c r="F35" s="13">
        <v>12.9375</v>
      </c>
      <c r="G35" s="17">
        <f t="shared" si="19"/>
        <v>5.4375</v>
      </c>
      <c r="H35" s="12">
        <v>7.409285714285714</v>
      </c>
      <c r="I35" s="13">
        <v>14.866791666666666</v>
      </c>
      <c r="J35" s="17">
        <f t="shared" si="20"/>
        <v>7.457505952380952</v>
      </c>
      <c r="K35" s="12">
        <v>4.95</v>
      </c>
      <c r="L35" s="13">
        <v>11.112725000000001</v>
      </c>
      <c r="M35" s="17">
        <f t="shared" si="21"/>
        <v>6.162725000000001</v>
      </c>
      <c r="N35" s="12">
        <v>6.362790697674419</v>
      </c>
      <c r="O35" s="13">
        <v>11.888416666666666</v>
      </c>
      <c r="P35" s="17">
        <f t="shared" si="22"/>
        <v>5.525625968992247</v>
      </c>
      <c r="Q35" s="12">
        <v>1.8</v>
      </c>
      <c r="R35" s="13">
        <v>4.766481798512501</v>
      </c>
      <c r="S35" s="17">
        <f t="shared" si="23"/>
        <v>2.9664817985125014</v>
      </c>
      <c r="T35" s="12">
        <v>1.9402985074626866</v>
      </c>
      <c r="U35" s="13">
        <v>2.7640000000000002</v>
      </c>
      <c r="V35" s="17">
        <f t="shared" si="24"/>
        <v>0.8237014925373136</v>
      </c>
      <c r="W35" s="12">
        <v>4.28</v>
      </c>
      <c r="X35" s="13">
        <v>8.048133656174338</v>
      </c>
      <c r="Y35" s="17">
        <f t="shared" si="25"/>
        <v>3.7681336561743377</v>
      </c>
      <c r="Z35" s="12">
        <v>4.48</v>
      </c>
      <c r="AA35" s="13">
        <v>10.322135665859571</v>
      </c>
      <c r="AB35" s="17">
        <f aca="true" t="shared" si="26" ref="AB35:AB60">AA35-Z35</f>
        <v>5.842135665859571</v>
      </c>
    </row>
    <row r="36" spans="1:28" ht="15">
      <c r="A36" s="8">
        <v>27</v>
      </c>
      <c r="B36" s="12">
        <v>2.7818181818181817</v>
      </c>
      <c r="C36" s="13">
        <v>5.581111111111111</v>
      </c>
      <c r="D36" s="17">
        <f t="shared" si="18"/>
        <v>2.7992929292929296</v>
      </c>
      <c r="E36" s="12">
        <v>7.5</v>
      </c>
      <c r="F36" s="13">
        <v>12.9375</v>
      </c>
      <c r="G36" s="17">
        <f t="shared" si="19"/>
        <v>5.4375</v>
      </c>
      <c r="H36" s="12">
        <v>7.409285714285714</v>
      </c>
      <c r="I36" s="13">
        <v>15.116791666666666</v>
      </c>
      <c r="J36" s="17">
        <f t="shared" si="20"/>
        <v>7.707505952380952</v>
      </c>
      <c r="K36" s="12">
        <v>4.95</v>
      </c>
      <c r="L36" s="13">
        <v>11.112725000000001</v>
      </c>
      <c r="M36" s="17">
        <f t="shared" si="21"/>
        <v>6.162725000000001</v>
      </c>
      <c r="N36" s="12">
        <v>6.362790697674419</v>
      </c>
      <c r="O36" s="13">
        <v>11.888416666666666</v>
      </c>
      <c r="P36" s="17">
        <f t="shared" si="22"/>
        <v>5.525625968992247</v>
      </c>
      <c r="Q36" s="12">
        <v>1.8</v>
      </c>
      <c r="R36" s="13">
        <v>4.766481798512501</v>
      </c>
      <c r="S36" s="17">
        <f t="shared" si="23"/>
        <v>2.9664817985125014</v>
      </c>
      <c r="T36" s="12">
        <v>1.9402985074626866</v>
      </c>
      <c r="U36" s="13">
        <v>2.7640000000000002</v>
      </c>
      <c r="V36" s="17">
        <f t="shared" si="24"/>
        <v>0.8237014925373136</v>
      </c>
      <c r="W36" s="12">
        <v>4.28</v>
      </c>
      <c r="X36" s="13">
        <v>8.152824535916066</v>
      </c>
      <c r="Y36" s="17">
        <f t="shared" si="25"/>
        <v>3.872824535916066</v>
      </c>
      <c r="Z36" s="12">
        <v>4.48</v>
      </c>
      <c r="AA36" s="13">
        <v>10.324392324455212</v>
      </c>
      <c r="AB36" s="17">
        <f t="shared" si="26"/>
        <v>5.844392324455212</v>
      </c>
    </row>
    <row r="37" spans="1:28" ht="15">
      <c r="A37" s="8">
        <v>28</v>
      </c>
      <c r="B37" s="12">
        <v>2.7818181818181817</v>
      </c>
      <c r="C37" s="13">
        <v>5.581111111111111</v>
      </c>
      <c r="D37" s="17">
        <f t="shared" si="18"/>
        <v>2.7992929292929296</v>
      </c>
      <c r="E37" s="12">
        <v>7.5</v>
      </c>
      <c r="F37" s="13">
        <v>13.1875</v>
      </c>
      <c r="G37" s="17">
        <f t="shared" si="19"/>
        <v>5.6875</v>
      </c>
      <c r="H37" s="12">
        <v>7.409285714285714</v>
      </c>
      <c r="I37" s="13">
        <v>15.116791666666666</v>
      </c>
      <c r="J37" s="17">
        <f t="shared" si="20"/>
        <v>7.707505952380952</v>
      </c>
      <c r="K37" s="12">
        <v>4.95</v>
      </c>
      <c r="L37" s="13">
        <v>11.150224999999999</v>
      </c>
      <c r="M37" s="17">
        <f t="shared" si="21"/>
        <v>6.200224999999999</v>
      </c>
      <c r="N37" s="12">
        <v>6.362790697674419</v>
      </c>
      <c r="O37" s="13">
        <v>11.888416666666666</v>
      </c>
      <c r="P37" s="17">
        <f t="shared" si="22"/>
        <v>5.525625968992247</v>
      </c>
      <c r="Q37" s="12">
        <v>1.82</v>
      </c>
      <c r="R37" s="13">
        <v>4.766481798512501</v>
      </c>
      <c r="S37" s="17">
        <f t="shared" si="23"/>
        <v>2.946481798512501</v>
      </c>
      <c r="T37" s="12">
        <v>1.9701492537313432</v>
      </c>
      <c r="U37" s="13">
        <v>2.7640000000000002</v>
      </c>
      <c r="V37" s="17">
        <f t="shared" si="24"/>
        <v>0.793850746268657</v>
      </c>
      <c r="W37" s="12">
        <v>4.28</v>
      </c>
      <c r="X37" s="13">
        <v>8.152824535916066</v>
      </c>
      <c r="Y37" s="17">
        <f t="shared" si="25"/>
        <v>3.872824535916066</v>
      </c>
      <c r="Z37" s="12">
        <v>4.48</v>
      </c>
      <c r="AA37" s="13">
        <v>10.324392324455212</v>
      </c>
      <c r="AB37" s="17">
        <f t="shared" si="26"/>
        <v>5.844392324455212</v>
      </c>
    </row>
    <row r="38" spans="1:28" ht="15">
      <c r="A38" s="8">
        <v>29</v>
      </c>
      <c r="B38" s="12">
        <v>2.7818181818181817</v>
      </c>
      <c r="C38" s="13">
        <v>5.4911111111111115</v>
      </c>
      <c r="D38" s="17">
        <f t="shared" si="18"/>
        <v>2.7092929292929298</v>
      </c>
      <c r="E38" s="12">
        <v>7.6</v>
      </c>
      <c r="F38" s="13">
        <v>14.0625</v>
      </c>
      <c r="G38" s="17">
        <f t="shared" si="19"/>
        <v>6.4625</v>
      </c>
      <c r="H38" s="12">
        <v>7.852857142857144</v>
      </c>
      <c r="I38" s="13">
        <v>15.237791666666666</v>
      </c>
      <c r="J38" s="17">
        <f t="shared" si="20"/>
        <v>7.384934523809522</v>
      </c>
      <c r="K38" s="12">
        <v>5.25</v>
      </c>
      <c r="L38" s="13">
        <v>11.287125</v>
      </c>
      <c r="M38" s="17">
        <f t="shared" si="21"/>
        <v>6.037125</v>
      </c>
      <c r="N38" s="12">
        <v>6.551162790697674</v>
      </c>
      <c r="O38" s="13">
        <v>12.152083333333335</v>
      </c>
      <c r="P38" s="17">
        <f t="shared" si="22"/>
        <v>5.600920542635661</v>
      </c>
      <c r="Q38" s="12">
        <v>1.82</v>
      </c>
      <c r="R38" s="13">
        <v>4.801832174450001</v>
      </c>
      <c r="S38" s="17">
        <f t="shared" si="23"/>
        <v>2.981832174450001</v>
      </c>
      <c r="T38" s="12">
        <v>1.9701492537313432</v>
      </c>
      <c r="U38" s="13">
        <v>2.7239999999999998</v>
      </c>
      <c r="V38" s="17">
        <f t="shared" si="24"/>
        <v>0.7538507462686566</v>
      </c>
      <c r="W38" s="12">
        <v>4.28</v>
      </c>
      <c r="X38" s="13">
        <v>8.347613236481036</v>
      </c>
      <c r="Y38" s="17">
        <f t="shared" si="25"/>
        <v>4.067613236481036</v>
      </c>
      <c r="Z38" s="12">
        <v>4.48</v>
      </c>
      <c r="AA38" s="13">
        <v>10.218005835351095</v>
      </c>
      <c r="AB38" s="17">
        <f t="shared" si="26"/>
        <v>5.738005835351094</v>
      </c>
    </row>
    <row r="39" spans="1:28" ht="15">
      <c r="A39" s="8">
        <v>30</v>
      </c>
      <c r="B39" s="12">
        <v>2.7818181818181817</v>
      </c>
      <c r="C39" s="13">
        <v>5.4911111111111115</v>
      </c>
      <c r="D39" s="17">
        <f t="shared" si="18"/>
        <v>2.7092929292929298</v>
      </c>
      <c r="E39" s="12">
        <v>7.6</v>
      </c>
      <c r="F39" s="13">
        <v>14.8125</v>
      </c>
      <c r="G39" s="17">
        <f t="shared" si="19"/>
        <v>7.2125</v>
      </c>
      <c r="H39" s="12">
        <v>7.852857142857144</v>
      </c>
      <c r="I39" s="13">
        <v>15.737791666666668</v>
      </c>
      <c r="J39" s="17">
        <f t="shared" si="20"/>
        <v>7.884934523809524</v>
      </c>
      <c r="K39" s="12">
        <v>5.25</v>
      </c>
      <c r="L39" s="13">
        <v>11.405625</v>
      </c>
      <c r="M39" s="17">
        <f t="shared" si="21"/>
        <v>6.155625000000001</v>
      </c>
      <c r="N39" s="12">
        <v>6.551162790697674</v>
      </c>
      <c r="O39" s="13">
        <v>12.175416666666669</v>
      </c>
      <c r="P39" s="17">
        <f t="shared" si="22"/>
        <v>5.624253875968995</v>
      </c>
      <c r="Q39" s="12">
        <v>1.82</v>
      </c>
      <c r="R39" s="13">
        <v>4.749543160075001</v>
      </c>
      <c r="S39" s="17">
        <f t="shared" si="23"/>
        <v>2.929543160075001</v>
      </c>
      <c r="T39" s="12">
        <v>1.9701492537313432</v>
      </c>
      <c r="U39" s="13">
        <v>2.7239999999999998</v>
      </c>
      <c r="V39" s="17">
        <f t="shared" si="24"/>
        <v>0.7538507462686566</v>
      </c>
      <c r="W39" s="12">
        <v>4.28</v>
      </c>
      <c r="X39" s="13">
        <v>8.359473123486685</v>
      </c>
      <c r="Y39" s="17">
        <f t="shared" si="25"/>
        <v>4.079473123486685</v>
      </c>
      <c r="Z39" s="12">
        <v>4.48</v>
      </c>
      <c r="AA39" s="13">
        <v>10.218005835351095</v>
      </c>
      <c r="AB39" s="17">
        <f t="shared" si="26"/>
        <v>5.738005835351094</v>
      </c>
    </row>
    <row r="40" spans="1:28" ht="15">
      <c r="A40" s="8">
        <v>31</v>
      </c>
      <c r="B40" s="12">
        <v>2.7818181818181817</v>
      </c>
      <c r="C40" s="13">
        <v>5.423333333333335</v>
      </c>
      <c r="D40" s="17">
        <f t="shared" si="18"/>
        <v>2.641515151515153</v>
      </c>
      <c r="E40" s="12">
        <v>7.7</v>
      </c>
      <c r="F40" s="13">
        <v>14.8125</v>
      </c>
      <c r="G40" s="17">
        <f t="shared" si="19"/>
        <v>7.1125</v>
      </c>
      <c r="H40" s="12">
        <v>7.852857142857144</v>
      </c>
      <c r="I40" s="13">
        <v>15.859458333333336</v>
      </c>
      <c r="J40" s="17">
        <f t="shared" si="20"/>
        <v>8.006601190476193</v>
      </c>
      <c r="K40" s="12">
        <v>5.35</v>
      </c>
      <c r="L40" s="13">
        <v>11.490625</v>
      </c>
      <c r="M40" s="17">
        <f t="shared" si="21"/>
        <v>6.140625</v>
      </c>
      <c r="N40" s="12">
        <v>6.551162790697674</v>
      </c>
      <c r="O40" s="13">
        <v>12.450999999999999</v>
      </c>
      <c r="P40" s="17">
        <f t="shared" si="22"/>
        <v>5.899837209302325</v>
      </c>
      <c r="Q40" s="12">
        <v>1.82</v>
      </c>
      <c r="R40" s="13">
        <v>4.787722099450001</v>
      </c>
      <c r="S40" s="17">
        <f t="shared" si="23"/>
        <v>2.9677220994500004</v>
      </c>
      <c r="T40" s="12">
        <v>1.9701492537313432</v>
      </c>
      <c r="U40" s="13">
        <v>2.6659999999999995</v>
      </c>
      <c r="V40" s="17">
        <f t="shared" si="24"/>
        <v>0.6958507462686563</v>
      </c>
      <c r="W40" s="12">
        <v>4.28</v>
      </c>
      <c r="X40" s="13">
        <v>8.428956255044392</v>
      </c>
      <c r="Y40" s="17">
        <f t="shared" si="25"/>
        <v>4.148956255044392</v>
      </c>
      <c r="Z40" s="12">
        <v>4.28</v>
      </c>
      <c r="AA40" s="13">
        <v>10.321034891041167</v>
      </c>
      <c r="AB40" s="17">
        <f t="shared" si="26"/>
        <v>6.041034891041167</v>
      </c>
    </row>
    <row r="41" spans="1:28" ht="15">
      <c r="A41" s="8">
        <v>32</v>
      </c>
      <c r="B41" s="12">
        <v>2.7818181818181817</v>
      </c>
      <c r="C41" s="13">
        <v>5.423333333333335</v>
      </c>
      <c r="D41" s="17">
        <f t="shared" si="18"/>
        <v>2.641515151515153</v>
      </c>
      <c r="E41" s="12">
        <v>7.8</v>
      </c>
      <c r="F41" s="13">
        <v>14.8125</v>
      </c>
      <c r="G41" s="17">
        <f t="shared" si="19"/>
        <v>7.0125</v>
      </c>
      <c r="H41" s="12">
        <v>8.723571428571429</v>
      </c>
      <c r="I41" s="13">
        <v>15.877791666666667</v>
      </c>
      <c r="J41" s="17">
        <f t="shared" si="20"/>
        <v>7.154220238095238</v>
      </c>
      <c r="K41" s="12">
        <v>5.45</v>
      </c>
      <c r="L41" s="13">
        <v>11.490625</v>
      </c>
      <c r="M41" s="17">
        <f t="shared" si="21"/>
        <v>6.0406249999999995</v>
      </c>
      <c r="N41" s="12">
        <v>6.71860465116279</v>
      </c>
      <c r="O41" s="13">
        <v>12.450999999999999</v>
      </c>
      <c r="P41" s="17">
        <f t="shared" si="22"/>
        <v>5.732395348837208</v>
      </c>
      <c r="Q41" s="12">
        <v>1.82</v>
      </c>
      <c r="R41" s="13">
        <v>4.735433085075001</v>
      </c>
      <c r="S41" s="17">
        <f t="shared" si="23"/>
        <v>2.9154330850750005</v>
      </c>
      <c r="T41" s="12">
        <v>1.7910447761194028</v>
      </c>
      <c r="U41" s="13">
        <v>2.6659999999999995</v>
      </c>
      <c r="V41" s="17">
        <f t="shared" si="24"/>
        <v>0.8749552238805967</v>
      </c>
      <c r="W41" s="12">
        <v>4.28</v>
      </c>
      <c r="X41" s="13">
        <v>8.428956255044392</v>
      </c>
      <c r="Y41" s="17">
        <f t="shared" si="25"/>
        <v>4.148956255044392</v>
      </c>
      <c r="Z41" s="12">
        <v>4.28</v>
      </c>
      <c r="AA41" s="13">
        <v>10.314270000000006</v>
      </c>
      <c r="AB41" s="17">
        <f t="shared" si="26"/>
        <v>6.034270000000006</v>
      </c>
    </row>
    <row r="42" spans="1:28" ht="15">
      <c r="A42" s="8">
        <v>33</v>
      </c>
      <c r="B42" s="12">
        <v>2.7818181818181817</v>
      </c>
      <c r="C42" s="13">
        <v>5.5633333333333335</v>
      </c>
      <c r="D42" s="17">
        <f t="shared" si="18"/>
        <v>2.7815151515151517</v>
      </c>
      <c r="E42" s="12">
        <v>7.9</v>
      </c>
      <c r="F42" s="13">
        <v>14.7625</v>
      </c>
      <c r="G42" s="17">
        <f t="shared" si="19"/>
        <v>6.862499999999999</v>
      </c>
      <c r="H42" s="12">
        <v>8.723571428571429</v>
      </c>
      <c r="I42" s="13">
        <v>15.68079166666667</v>
      </c>
      <c r="J42" s="17">
        <f t="shared" si="20"/>
        <v>6.957220238095241</v>
      </c>
      <c r="K42" s="12">
        <v>5.55</v>
      </c>
      <c r="L42" s="13">
        <v>11.310625</v>
      </c>
      <c r="M42" s="17">
        <f t="shared" si="21"/>
        <v>5.760625</v>
      </c>
      <c r="N42" s="12">
        <v>6.71860465116279</v>
      </c>
      <c r="O42" s="13">
        <v>12.1825</v>
      </c>
      <c r="P42" s="17">
        <f t="shared" si="22"/>
        <v>5.463895348837209</v>
      </c>
      <c r="Q42" s="12">
        <v>1.82</v>
      </c>
      <c r="R42" s="13">
        <v>4.790728173512502</v>
      </c>
      <c r="S42" s="17">
        <f t="shared" si="23"/>
        <v>2.9707281735125015</v>
      </c>
      <c r="T42" s="12">
        <v>1.6716417910447763</v>
      </c>
      <c r="U42" s="13">
        <v>2.7059999999999995</v>
      </c>
      <c r="V42" s="17">
        <f t="shared" si="24"/>
        <v>1.0343582089552232</v>
      </c>
      <c r="W42" s="12">
        <v>4.28</v>
      </c>
      <c r="X42" s="13">
        <v>8.428956255044392</v>
      </c>
      <c r="Y42" s="17">
        <f t="shared" si="25"/>
        <v>4.148956255044392</v>
      </c>
      <c r="Z42" s="12">
        <v>4.28</v>
      </c>
      <c r="AA42" s="13">
        <v>10.39956237288136</v>
      </c>
      <c r="AB42" s="17">
        <f t="shared" si="26"/>
        <v>6.119562372881361</v>
      </c>
    </row>
    <row r="43" spans="1:28" ht="15">
      <c r="A43" s="8">
        <v>34</v>
      </c>
      <c r="B43" s="12">
        <v>2.9636363636363634</v>
      </c>
      <c r="C43" s="13">
        <v>5.5633333333333335</v>
      </c>
      <c r="D43" s="17">
        <f t="shared" si="18"/>
        <v>2.59969696969697</v>
      </c>
      <c r="E43" s="12">
        <v>7.9</v>
      </c>
      <c r="F43" s="13">
        <v>15.5125</v>
      </c>
      <c r="G43" s="17">
        <f t="shared" si="19"/>
        <v>7.612499999999999</v>
      </c>
      <c r="H43" s="12">
        <v>8.723571428571429</v>
      </c>
      <c r="I43" s="13">
        <v>15.697458333333335</v>
      </c>
      <c r="J43" s="17">
        <f t="shared" si="20"/>
        <v>6.9738869047619065</v>
      </c>
      <c r="K43" s="12">
        <v>5.55</v>
      </c>
      <c r="L43" s="13">
        <v>11.475625</v>
      </c>
      <c r="M43" s="17">
        <f t="shared" si="21"/>
        <v>5.925625000000001</v>
      </c>
      <c r="N43" s="12">
        <v>6.71860465116279</v>
      </c>
      <c r="O43" s="13">
        <v>12.1825</v>
      </c>
      <c r="P43" s="17">
        <f t="shared" si="22"/>
        <v>5.463895348837209</v>
      </c>
      <c r="Q43" s="12">
        <v>1.82</v>
      </c>
      <c r="R43" s="13">
        <v>4.7819061735125015</v>
      </c>
      <c r="S43" s="17">
        <f t="shared" si="23"/>
        <v>2.961906173512501</v>
      </c>
      <c r="T43" s="12">
        <v>1.6716417910447763</v>
      </c>
      <c r="U43" s="13">
        <v>2.806</v>
      </c>
      <c r="V43" s="17">
        <f t="shared" si="24"/>
        <v>1.1343582089552238</v>
      </c>
      <c r="W43" s="12">
        <v>4.28</v>
      </c>
      <c r="X43" s="13">
        <v>8.536694753833741</v>
      </c>
      <c r="Y43" s="17">
        <f t="shared" si="25"/>
        <v>4.256694753833741</v>
      </c>
      <c r="Z43" s="12">
        <v>4.28</v>
      </c>
      <c r="AA43" s="13">
        <v>10.4059376755448</v>
      </c>
      <c r="AB43" s="17">
        <f t="shared" si="26"/>
        <v>6.1259376755448</v>
      </c>
    </row>
    <row r="44" spans="1:28" ht="15">
      <c r="A44" s="8">
        <v>35</v>
      </c>
      <c r="B44" s="12">
        <v>2.9636363636363634</v>
      </c>
      <c r="C44" s="13">
        <v>5.512222222222223</v>
      </c>
      <c r="D44" s="17">
        <f t="shared" si="18"/>
        <v>2.54858585858586</v>
      </c>
      <c r="E44" s="12">
        <v>8.1</v>
      </c>
      <c r="F44" s="13">
        <v>15.4875</v>
      </c>
      <c r="G44" s="17">
        <f t="shared" si="19"/>
        <v>7.387500000000001</v>
      </c>
      <c r="H44" s="12">
        <v>9.019285714285715</v>
      </c>
      <c r="I44" s="13">
        <v>15.925125000000001</v>
      </c>
      <c r="J44" s="17">
        <f t="shared" si="20"/>
        <v>6.905839285714286</v>
      </c>
      <c r="K44" s="12">
        <v>5.75</v>
      </c>
      <c r="L44" s="13">
        <v>11.475625</v>
      </c>
      <c r="M44" s="17">
        <f t="shared" si="21"/>
        <v>5.725625000000001</v>
      </c>
      <c r="N44" s="12">
        <v>6.906976744186046</v>
      </c>
      <c r="O44" s="13">
        <v>12.1825</v>
      </c>
      <c r="P44" s="17">
        <f t="shared" si="22"/>
        <v>5.275523255813953</v>
      </c>
      <c r="Q44" s="12">
        <v>1.81</v>
      </c>
      <c r="R44" s="13">
        <v>4.829495187887501</v>
      </c>
      <c r="S44" s="17">
        <f t="shared" si="23"/>
        <v>3.0194951878875007</v>
      </c>
      <c r="T44" s="12">
        <v>1.4776119402985073</v>
      </c>
      <c r="U44" s="13">
        <v>2.726</v>
      </c>
      <c r="V44" s="17">
        <f t="shared" si="24"/>
        <v>1.2483880597014927</v>
      </c>
      <c r="W44" s="12">
        <v>4.28</v>
      </c>
      <c r="X44" s="13">
        <v>8.536694753833741</v>
      </c>
      <c r="Y44" s="17">
        <f t="shared" si="25"/>
        <v>4.256694753833741</v>
      </c>
      <c r="Z44" s="12">
        <v>4.28</v>
      </c>
      <c r="AA44" s="13">
        <v>10.504512009685236</v>
      </c>
      <c r="AB44" s="17">
        <f t="shared" si="26"/>
        <v>6.2245120096852355</v>
      </c>
    </row>
    <row r="45" spans="1:28" ht="15">
      <c r="A45" s="8">
        <v>36</v>
      </c>
      <c r="B45" s="12">
        <v>2.7818181818181817</v>
      </c>
      <c r="C45" s="13">
        <v>5.507777777777779</v>
      </c>
      <c r="D45" s="17">
        <f t="shared" si="18"/>
        <v>2.7259595959595972</v>
      </c>
      <c r="E45" s="12">
        <v>8.5</v>
      </c>
      <c r="F45" s="13">
        <v>15.2375</v>
      </c>
      <c r="G45" s="17">
        <f t="shared" si="19"/>
        <v>6.737500000000001</v>
      </c>
      <c r="H45" s="12">
        <v>9.019285714285715</v>
      </c>
      <c r="I45" s="13">
        <v>15.758458333333335</v>
      </c>
      <c r="J45" s="17">
        <f t="shared" si="20"/>
        <v>6.73917261904762</v>
      </c>
      <c r="K45" s="12">
        <v>5.75</v>
      </c>
      <c r="L45" s="13">
        <v>11.468125</v>
      </c>
      <c r="M45" s="17">
        <f t="shared" si="21"/>
        <v>5.718125000000001</v>
      </c>
      <c r="N45" s="12">
        <v>6.906976744186046</v>
      </c>
      <c r="O45" s="13">
        <v>12.2425</v>
      </c>
      <c r="P45" s="17">
        <f t="shared" si="22"/>
        <v>5.335523255813953</v>
      </c>
      <c r="Q45" s="12">
        <v>1.8</v>
      </c>
      <c r="R45" s="13">
        <v>4.827022341012501</v>
      </c>
      <c r="S45" s="17">
        <f t="shared" si="23"/>
        <v>3.0270223410125014</v>
      </c>
      <c r="T45" s="12">
        <v>1.4776119402985073</v>
      </c>
      <c r="U45" s="13">
        <v>2.726</v>
      </c>
      <c r="V45" s="17">
        <f t="shared" si="24"/>
        <v>1.2483880597014927</v>
      </c>
      <c r="W45" s="12">
        <v>4.28</v>
      </c>
      <c r="X45" s="13">
        <v>8.536694753833741</v>
      </c>
      <c r="Y45" s="17">
        <f t="shared" si="25"/>
        <v>4.256694753833741</v>
      </c>
      <c r="Z45" s="12">
        <v>4.28</v>
      </c>
      <c r="AA45" s="13">
        <v>10.464110072639231</v>
      </c>
      <c r="AB45" s="17">
        <f t="shared" si="26"/>
        <v>6.184110072639231</v>
      </c>
    </row>
    <row r="46" spans="1:28" ht="15">
      <c r="A46" s="8">
        <v>37</v>
      </c>
      <c r="B46" s="12">
        <v>2.7818181818181817</v>
      </c>
      <c r="C46" s="13">
        <v>5.507777777777779</v>
      </c>
      <c r="D46" s="17">
        <f t="shared" si="18"/>
        <v>2.7259595959595972</v>
      </c>
      <c r="E46" s="12">
        <v>8.5</v>
      </c>
      <c r="F46" s="13">
        <v>15.2375</v>
      </c>
      <c r="G46" s="17">
        <f t="shared" si="19"/>
        <v>6.737500000000001</v>
      </c>
      <c r="H46" s="12">
        <v>9.019285714285715</v>
      </c>
      <c r="I46" s="13">
        <v>15.758458333333335</v>
      </c>
      <c r="J46" s="17">
        <f t="shared" si="20"/>
        <v>6.73917261904762</v>
      </c>
      <c r="K46" s="12">
        <v>5.75</v>
      </c>
      <c r="L46" s="13">
        <v>11.468125</v>
      </c>
      <c r="M46" s="17">
        <f t="shared" si="21"/>
        <v>5.718125000000001</v>
      </c>
      <c r="N46" s="12">
        <v>6.906976744186046</v>
      </c>
      <c r="O46" s="13">
        <v>12.2425</v>
      </c>
      <c r="P46" s="17">
        <f t="shared" si="22"/>
        <v>5.335523255813953</v>
      </c>
      <c r="Q46" s="12">
        <v>1.8</v>
      </c>
      <c r="R46" s="13">
        <v>4.827022341012501</v>
      </c>
      <c r="S46" s="17">
        <f t="shared" si="23"/>
        <v>3.0270223410125014</v>
      </c>
      <c r="T46" s="12">
        <v>1.4776119402985073</v>
      </c>
      <c r="U46" s="13">
        <v>2.806</v>
      </c>
      <c r="V46" s="17">
        <f t="shared" si="24"/>
        <v>1.3283880597014928</v>
      </c>
      <c r="W46" s="12">
        <v>4.28</v>
      </c>
      <c r="X46" s="13">
        <v>8.536694753833741</v>
      </c>
      <c r="Y46" s="17">
        <f t="shared" si="25"/>
        <v>4.256694753833741</v>
      </c>
      <c r="Z46" s="12">
        <v>4.28</v>
      </c>
      <c r="AA46" s="13">
        <v>10.464110072639231</v>
      </c>
      <c r="AB46" s="17">
        <f t="shared" si="26"/>
        <v>6.184110072639231</v>
      </c>
    </row>
    <row r="47" spans="1:28" ht="15">
      <c r="A47" s="8">
        <v>38</v>
      </c>
      <c r="B47" s="12">
        <v>2.7818181818181817</v>
      </c>
      <c r="C47" s="13">
        <v>5.614444444444446</v>
      </c>
      <c r="D47" s="17">
        <f t="shared" si="18"/>
        <v>2.8326262626262646</v>
      </c>
      <c r="E47" s="12">
        <v>8.5</v>
      </c>
      <c r="F47" s="13">
        <v>15.2375</v>
      </c>
      <c r="G47" s="17">
        <f t="shared" si="19"/>
        <v>6.737500000000001</v>
      </c>
      <c r="H47" s="12">
        <v>9.019285714285715</v>
      </c>
      <c r="I47" s="13">
        <v>15.758458333333335</v>
      </c>
      <c r="J47" s="17">
        <f t="shared" si="20"/>
        <v>6.73917261904762</v>
      </c>
      <c r="K47" s="12">
        <v>5.75</v>
      </c>
      <c r="L47" s="13">
        <v>11.412875</v>
      </c>
      <c r="M47" s="17">
        <f t="shared" si="21"/>
        <v>5.662875</v>
      </c>
      <c r="N47" s="12">
        <v>6.906976744186046</v>
      </c>
      <c r="O47" s="13">
        <v>12.324166666666668</v>
      </c>
      <c r="P47" s="17">
        <f t="shared" si="22"/>
        <v>5.417189922480622</v>
      </c>
      <c r="Q47" s="12">
        <v>1.8</v>
      </c>
      <c r="R47" s="13">
        <v>4.827022341012501</v>
      </c>
      <c r="S47" s="17">
        <f t="shared" si="23"/>
        <v>3.0270223410125014</v>
      </c>
      <c r="T47" s="12">
        <v>1.4328358208955223</v>
      </c>
      <c r="U47" s="13">
        <v>2.806</v>
      </c>
      <c r="V47" s="17">
        <f t="shared" si="24"/>
        <v>1.3731641791044777</v>
      </c>
      <c r="W47" s="12">
        <v>4.28</v>
      </c>
      <c r="X47" s="13">
        <v>8.482573688458437</v>
      </c>
      <c r="Y47" s="17">
        <f t="shared" si="25"/>
        <v>4.202573688458437</v>
      </c>
      <c r="Z47" s="12">
        <v>4.28</v>
      </c>
      <c r="AA47" s="13">
        <v>10.464110072639231</v>
      </c>
      <c r="AB47" s="17">
        <f t="shared" si="26"/>
        <v>6.184110072639231</v>
      </c>
    </row>
    <row r="48" spans="1:28" ht="15">
      <c r="A48" s="8">
        <v>39</v>
      </c>
      <c r="B48" s="12">
        <v>2.7818181818181817</v>
      </c>
      <c r="C48" s="13">
        <v>5.725555555555557</v>
      </c>
      <c r="D48" s="17">
        <f t="shared" si="18"/>
        <v>2.9437373737373753</v>
      </c>
      <c r="E48" s="12">
        <v>8.5</v>
      </c>
      <c r="F48" s="13">
        <v>15.2375</v>
      </c>
      <c r="G48" s="17">
        <f t="shared" si="19"/>
        <v>6.737500000000001</v>
      </c>
      <c r="H48" s="12">
        <v>9.167142857142858</v>
      </c>
      <c r="I48" s="13">
        <v>15.755791666666667</v>
      </c>
      <c r="J48" s="17">
        <f t="shared" si="20"/>
        <v>6.588648809523809</v>
      </c>
      <c r="K48" s="12">
        <v>5.75</v>
      </c>
      <c r="L48" s="13">
        <v>11.555375</v>
      </c>
      <c r="M48" s="17">
        <f t="shared" si="21"/>
        <v>5.805375</v>
      </c>
      <c r="N48" s="12">
        <v>7.011627906976744</v>
      </c>
      <c r="O48" s="13">
        <v>12.336500000000001</v>
      </c>
      <c r="P48" s="17">
        <f t="shared" si="22"/>
        <v>5.324872093023257</v>
      </c>
      <c r="Q48" s="12">
        <v>1.71</v>
      </c>
      <c r="R48" s="13">
        <v>4.8034669660125004</v>
      </c>
      <c r="S48" s="17">
        <f t="shared" si="23"/>
        <v>3.0934669660125005</v>
      </c>
      <c r="T48" s="12">
        <v>1.4328358208955223</v>
      </c>
      <c r="U48" s="13">
        <v>2.806</v>
      </c>
      <c r="V48" s="17">
        <f t="shared" si="24"/>
        <v>1.3731641791044777</v>
      </c>
      <c r="W48" s="12">
        <v>4.31</v>
      </c>
      <c r="X48" s="13">
        <v>8.494609200968526</v>
      </c>
      <c r="Y48" s="17">
        <f t="shared" si="25"/>
        <v>4.184609200968526</v>
      </c>
      <c r="Z48" s="12">
        <v>4.28</v>
      </c>
      <c r="AA48" s="13">
        <v>10.360258740920102</v>
      </c>
      <c r="AB48" s="17">
        <f t="shared" si="26"/>
        <v>6.080258740920102</v>
      </c>
    </row>
    <row r="49" spans="1:28" ht="15">
      <c r="A49" s="8">
        <v>40</v>
      </c>
      <c r="B49" s="12">
        <v>2.9636363636363634</v>
      </c>
      <c r="C49" s="13">
        <v>5.725555555555557</v>
      </c>
      <c r="D49" s="17">
        <f t="shared" si="18"/>
        <v>2.7619191919191937</v>
      </c>
      <c r="E49" s="12">
        <v>8.8</v>
      </c>
      <c r="F49" s="13">
        <v>15.3125</v>
      </c>
      <c r="G49" s="17">
        <f t="shared" si="19"/>
        <v>6.512499999999999</v>
      </c>
      <c r="H49" s="12">
        <v>9.167142857142858</v>
      </c>
      <c r="I49" s="13">
        <v>15.84104166666667</v>
      </c>
      <c r="J49" s="17">
        <f t="shared" si="20"/>
        <v>6.673898809523811</v>
      </c>
      <c r="K49" s="12">
        <v>6.05</v>
      </c>
      <c r="L49" s="13">
        <v>11.257875</v>
      </c>
      <c r="M49" s="17">
        <f t="shared" si="21"/>
        <v>5.2078750000000005</v>
      </c>
      <c r="N49" s="12">
        <v>7.011627906976744</v>
      </c>
      <c r="O49" s="13">
        <v>12.167166666666668</v>
      </c>
      <c r="P49" s="17">
        <f t="shared" si="22"/>
        <v>5.155538759689924</v>
      </c>
      <c r="Q49" s="12">
        <v>1.65</v>
      </c>
      <c r="R49" s="13">
        <v>4.860238841012501</v>
      </c>
      <c r="S49" s="17">
        <f t="shared" si="23"/>
        <v>3.2102388410125013</v>
      </c>
      <c r="T49" s="12">
        <v>1.4328358208955223</v>
      </c>
      <c r="U49" s="13">
        <v>2.806</v>
      </c>
      <c r="V49" s="17">
        <f t="shared" si="24"/>
        <v>1.3731641791044777</v>
      </c>
      <c r="W49" s="12">
        <v>4.31</v>
      </c>
      <c r="X49" s="13">
        <v>8.680523648103312</v>
      </c>
      <c r="Y49" s="17">
        <f t="shared" si="25"/>
        <v>4.370523648103313</v>
      </c>
      <c r="Z49" s="12">
        <v>4.28</v>
      </c>
      <c r="AA49" s="13">
        <v>10.394227021791773</v>
      </c>
      <c r="AB49" s="17">
        <f t="shared" si="26"/>
        <v>6.1142270217917725</v>
      </c>
    </row>
    <row r="50" spans="1:28" ht="15">
      <c r="A50" s="8">
        <v>41</v>
      </c>
      <c r="B50" s="12">
        <v>3.327272727272727</v>
      </c>
      <c r="C50" s="13">
        <v>5.714444444444445</v>
      </c>
      <c r="D50" s="17">
        <f t="shared" si="18"/>
        <v>2.387171717171718</v>
      </c>
      <c r="E50" s="12">
        <v>8.8</v>
      </c>
      <c r="F50" s="13">
        <v>14.3125</v>
      </c>
      <c r="G50" s="17">
        <f t="shared" si="19"/>
        <v>5.512499999999999</v>
      </c>
      <c r="H50" s="12">
        <v>9.167142857142858</v>
      </c>
      <c r="I50" s="13">
        <v>15.84104166666667</v>
      </c>
      <c r="J50" s="17">
        <f t="shared" si="20"/>
        <v>6.673898809523811</v>
      </c>
      <c r="K50" s="12">
        <v>6.15</v>
      </c>
      <c r="L50" s="13">
        <v>11.312875</v>
      </c>
      <c r="M50" s="17">
        <f t="shared" si="21"/>
        <v>5.162875</v>
      </c>
      <c r="N50" s="12">
        <v>7.011627906976744</v>
      </c>
      <c r="O50" s="13">
        <v>12.203833333333336</v>
      </c>
      <c r="P50" s="17">
        <f t="shared" si="22"/>
        <v>5.192205426356591</v>
      </c>
      <c r="Q50" s="12">
        <v>1.59</v>
      </c>
      <c r="R50" s="13">
        <v>4.883786153512501</v>
      </c>
      <c r="S50" s="17">
        <f t="shared" si="23"/>
        <v>3.2937861535125013</v>
      </c>
      <c r="T50" s="12">
        <v>1.4328358208955223</v>
      </c>
      <c r="U50" s="13">
        <v>2.806</v>
      </c>
      <c r="V50" s="17">
        <f t="shared" si="24"/>
        <v>1.3731641791044777</v>
      </c>
      <c r="W50" s="12">
        <v>4.31</v>
      </c>
      <c r="X50" s="13">
        <v>8.620668926553677</v>
      </c>
      <c r="Y50" s="17">
        <f t="shared" si="25"/>
        <v>4.310668926553677</v>
      </c>
      <c r="Z50" s="12">
        <v>4.28</v>
      </c>
      <c r="AA50" s="13">
        <v>10.427108377723977</v>
      </c>
      <c r="AB50" s="17">
        <f t="shared" si="26"/>
        <v>6.147108377723977</v>
      </c>
    </row>
    <row r="51" spans="1:28" ht="15">
      <c r="A51" s="8">
        <v>42</v>
      </c>
      <c r="B51" s="12">
        <v>3.509090909090909</v>
      </c>
      <c r="C51" s="13">
        <v>5.714444444444445</v>
      </c>
      <c r="D51" s="17">
        <f t="shared" si="18"/>
        <v>2.2053535353535363</v>
      </c>
      <c r="E51" s="12">
        <v>8.8</v>
      </c>
      <c r="F51" s="13">
        <v>14.8125</v>
      </c>
      <c r="G51" s="17">
        <f t="shared" si="19"/>
        <v>6.012499999999999</v>
      </c>
      <c r="H51" s="12">
        <v>9.167142857142858</v>
      </c>
      <c r="I51" s="13">
        <v>15.797791666666669</v>
      </c>
      <c r="J51" s="17">
        <f t="shared" si="20"/>
        <v>6.6306488095238105</v>
      </c>
      <c r="K51" s="12">
        <v>7.05</v>
      </c>
      <c r="L51" s="13">
        <v>11.600874999999998</v>
      </c>
      <c r="M51" s="17">
        <f t="shared" si="21"/>
        <v>4.550874999999999</v>
      </c>
      <c r="N51" s="12">
        <v>7.011627906976744</v>
      </c>
      <c r="O51" s="13">
        <v>12.148666666666665</v>
      </c>
      <c r="P51" s="17">
        <f t="shared" si="22"/>
        <v>5.137038759689921</v>
      </c>
      <c r="Q51" s="12">
        <v>1.53</v>
      </c>
      <c r="R51" s="13">
        <v>4.9489319748875005</v>
      </c>
      <c r="S51" s="17">
        <f t="shared" si="23"/>
        <v>3.4189319748875002</v>
      </c>
      <c r="T51" s="12">
        <v>1.3880597014925373</v>
      </c>
      <c r="U51" s="13">
        <v>2.7660000000000005</v>
      </c>
      <c r="V51" s="17">
        <f t="shared" si="24"/>
        <v>1.3779402985074631</v>
      </c>
      <c r="W51" s="12">
        <v>4.31</v>
      </c>
      <c r="X51" s="13">
        <v>8.620668926553677</v>
      </c>
      <c r="Y51" s="17">
        <f t="shared" si="25"/>
        <v>4.310668926553677</v>
      </c>
      <c r="Z51" s="12">
        <v>4.28</v>
      </c>
      <c r="AA51" s="13">
        <v>10.435172542372888</v>
      </c>
      <c r="AB51" s="17">
        <f t="shared" si="26"/>
        <v>6.155172542372887</v>
      </c>
    </row>
    <row r="52" spans="1:28" ht="15">
      <c r="A52" s="8">
        <v>43</v>
      </c>
      <c r="B52" s="12">
        <v>3.7818181818181817</v>
      </c>
      <c r="C52" s="13">
        <v>5.725555555555557</v>
      </c>
      <c r="D52" s="17">
        <f t="shared" si="18"/>
        <v>1.9437373737373753</v>
      </c>
      <c r="E52" s="12">
        <v>8.7</v>
      </c>
      <c r="F52" s="13">
        <v>14.0625</v>
      </c>
      <c r="G52" s="17">
        <f t="shared" si="19"/>
        <v>5.362500000000001</v>
      </c>
      <c r="H52" s="12">
        <v>9.019285714285715</v>
      </c>
      <c r="I52" s="13">
        <v>15.484458333333334</v>
      </c>
      <c r="J52" s="17">
        <f t="shared" si="20"/>
        <v>6.465172619047619</v>
      </c>
      <c r="K52" s="12">
        <v>7.05</v>
      </c>
      <c r="L52" s="13">
        <v>11.980875</v>
      </c>
      <c r="M52" s="17">
        <f t="shared" si="21"/>
        <v>4.9308749999999995</v>
      </c>
      <c r="N52" s="12">
        <v>7.283720930232558</v>
      </c>
      <c r="O52" s="13">
        <v>12.230333333333334</v>
      </c>
      <c r="P52" s="17">
        <f t="shared" si="22"/>
        <v>4.946612403100776</v>
      </c>
      <c r="Q52" s="12">
        <v>1.48</v>
      </c>
      <c r="R52" s="13">
        <v>4.905228253012501</v>
      </c>
      <c r="S52" s="17">
        <f t="shared" si="23"/>
        <v>3.425228253012501</v>
      </c>
      <c r="T52" s="12">
        <v>1.3880597014925373</v>
      </c>
      <c r="U52" s="13">
        <v>2.7660000000000005</v>
      </c>
      <c r="V52" s="17">
        <f t="shared" si="24"/>
        <v>1.3779402985074631</v>
      </c>
      <c r="W52" s="12">
        <v>4.31</v>
      </c>
      <c r="X52" s="13">
        <v>8.558520742534306</v>
      </c>
      <c r="Y52" s="17">
        <f t="shared" si="25"/>
        <v>4.248520742534306</v>
      </c>
      <c r="Z52" s="12">
        <v>4.38</v>
      </c>
      <c r="AA52" s="13">
        <v>10.414299903147706</v>
      </c>
      <c r="AB52" s="17">
        <f t="shared" si="26"/>
        <v>6.034299903147706</v>
      </c>
    </row>
    <row r="53" spans="1:28" ht="15">
      <c r="A53" s="8">
        <v>44</v>
      </c>
      <c r="B53" s="12">
        <v>3.7818181818181817</v>
      </c>
      <c r="C53" s="13">
        <v>5.725555555555557</v>
      </c>
      <c r="D53" s="17">
        <f t="shared" si="18"/>
        <v>1.9437373737373753</v>
      </c>
      <c r="E53" s="12">
        <v>8.5</v>
      </c>
      <c r="F53" s="13">
        <v>14.0625</v>
      </c>
      <c r="G53" s="17">
        <f t="shared" si="19"/>
        <v>5.5625</v>
      </c>
      <c r="H53" s="12">
        <v>9.019285714285715</v>
      </c>
      <c r="I53" s="13">
        <v>15.485125000000002</v>
      </c>
      <c r="J53" s="17">
        <f t="shared" si="20"/>
        <v>6.465839285714287</v>
      </c>
      <c r="K53" s="12">
        <v>6.95</v>
      </c>
      <c r="L53" s="13">
        <v>11.980875</v>
      </c>
      <c r="M53" s="17">
        <f t="shared" si="21"/>
        <v>5.030874999999999</v>
      </c>
      <c r="N53" s="12">
        <v>7.472093023255814</v>
      </c>
      <c r="O53" s="13">
        <v>12.180833333333332</v>
      </c>
      <c r="P53" s="17">
        <f t="shared" si="22"/>
        <v>4.708740310077518</v>
      </c>
      <c r="Q53" s="12">
        <v>1.49</v>
      </c>
      <c r="R53" s="13">
        <v>4.8942600030125005</v>
      </c>
      <c r="S53" s="17">
        <f t="shared" si="23"/>
        <v>3.4042600030125003</v>
      </c>
      <c r="T53" s="12">
        <v>1.3880597014925373</v>
      </c>
      <c r="U53" s="13">
        <v>2.7860000000000005</v>
      </c>
      <c r="V53" s="17">
        <f t="shared" si="24"/>
        <v>1.3979402985074632</v>
      </c>
      <c r="W53" s="12">
        <v>4.31</v>
      </c>
      <c r="X53" s="13">
        <v>8.553484422921715</v>
      </c>
      <c r="Y53" s="17">
        <f t="shared" si="25"/>
        <v>4.243484422921715</v>
      </c>
      <c r="Z53" s="12">
        <v>4.38</v>
      </c>
      <c r="AA53" s="13">
        <v>10.27900208232446</v>
      </c>
      <c r="AB53" s="17">
        <f t="shared" si="26"/>
        <v>5.89900208232446</v>
      </c>
    </row>
    <row r="54" spans="1:28" ht="15">
      <c r="A54" s="8">
        <v>45</v>
      </c>
      <c r="B54" s="12">
        <v>3.7818181818181817</v>
      </c>
      <c r="C54" s="13">
        <v>5.758888888888889</v>
      </c>
      <c r="D54" s="17">
        <f t="shared" si="18"/>
        <v>1.9770707070707076</v>
      </c>
      <c r="E54" s="12">
        <v>8.5</v>
      </c>
      <c r="F54" s="13">
        <v>13.5625</v>
      </c>
      <c r="G54" s="17">
        <f t="shared" si="19"/>
        <v>5.0625</v>
      </c>
      <c r="H54" s="12">
        <v>8.723571428571429</v>
      </c>
      <c r="I54" s="13">
        <v>15.485125000000002</v>
      </c>
      <c r="J54" s="17">
        <f t="shared" si="20"/>
        <v>6.761553571428573</v>
      </c>
      <c r="K54" s="12">
        <v>6.95</v>
      </c>
      <c r="L54" s="13">
        <v>11.943374999999998</v>
      </c>
      <c r="M54" s="17">
        <f t="shared" si="21"/>
        <v>4.993374999999998</v>
      </c>
      <c r="N54" s="12">
        <v>7.472093023255814</v>
      </c>
      <c r="O54" s="13">
        <v>12.598416666666665</v>
      </c>
      <c r="P54" s="17">
        <f t="shared" si="22"/>
        <v>5.126323643410851</v>
      </c>
      <c r="Q54" s="12">
        <v>1.42</v>
      </c>
      <c r="R54" s="13">
        <v>4.7986323311375</v>
      </c>
      <c r="S54" s="17">
        <f t="shared" si="23"/>
        <v>3.3786323311375</v>
      </c>
      <c r="T54" s="12">
        <v>1.3880597014925373</v>
      </c>
      <c r="U54" s="13">
        <v>2.8260000000000005</v>
      </c>
      <c r="V54" s="17">
        <f t="shared" si="24"/>
        <v>1.4379402985074632</v>
      </c>
      <c r="W54" s="12">
        <v>4.31</v>
      </c>
      <c r="X54" s="13">
        <v>8.568433252623088</v>
      </c>
      <c r="Y54" s="17">
        <f t="shared" si="25"/>
        <v>4.258433252623088</v>
      </c>
      <c r="Z54" s="12">
        <v>4.38</v>
      </c>
      <c r="AA54" s="13">
        <v>10.323738401937051</v>
      </c>
      <c r="AB54" s="17">
        <f t="shared" si="26"/>
        <v>5.943738401937051</v>
      </c>
    </row>
    <row r="55" spans="1:28" ht="15">
      <c r="A55" s="8">
        <v>46</v>
      </c>
      <c r="B55" s="12">
        <v>3.7818181818181817</v>
      </c>
      <c r="C55" s="13">
        <v>5.758888888888889</v>
      </c>
      <c r="D55" s="17">
        <f t="shared" si="18"/>
        <v>1.9770707070707076</v>
      </c>
      <c r="E55" s="12">
        <v>8.3</v>
      </c>
      <c r="F55" s="13">
        <v>13.55</v>
      </c>
      <c r="G55" s="17">
        <f t="shared" si="19"/>
        <v>5.25</v>
      </c>
      <c r="H55" s="12">
        <v>7.82</v>
      </c>
      <c r="I55" s="13">
        <v>15.851791666666669</v>
      </c>
      <c r="J55" s="17">
        <f t="shared" si="20"/>
        <v>8.031791666666669</v>
      </c>
      <c r="K55" s="12">
        <v>6.75</v>
      </c>
      <c r="L55" s="13">
        <v>12.025875</v>
      </c>
      <c r="M55" s="17">
        <f t="shared" si="21"/>
        <v>5.275874999999999</v>
      </c>
      <c r="N55" s="12">
        <v>7.472093023255814</v>
      </c>
      <c r="O55" s="13">
        <v>12.674416666666666</v>
      </c>
      <c r="P55" s="17">
        <f t="shared" si="22"/>
        <v>5.2023236434108515</v>
      </c>
      <c r="Q55" s="12">
        <v>1.4</v>
      </c>
      <c r="R55" s="13">
        <v>4.802399270825</v>
      </c>
      <c r="S55" s="17">
        <f t="shared" si="23"/>
        <v>3.402399270825</v>
      </c>
      <c r="T55" s="12">
        <v>1.3880597014925373</v>
      </c>
      <c r="U55" s="13">
        <v>2.806</v>
      </c>
      <c r="V55" s="17">
        <f t="shared" si="24"/>
        <v>1.4179402985074627</v>
      </c>
      <c r="W55" s="12">
        <v>4.31</v>
      </c>
      <c r="X55" s="13">
        <v>8.586486521388219</v>
      </c>
      <c r="Y55" s="17">
        <f t="shared" si="25"/>
        <v>4.276486521388219</v>
      </c>
      <c r="Z55" s="12">
        <v>4.38</v>
      </c>
      <c r="AA55" s="13">
        <v>10.446258983050852</v>
      </c>
      <c r="AB55" s="17">
        <f t="shared" si="26"/>
        <v>6.066258983050852</v>
      </c>
    </row>
    <row r="56" spans="1:28" ht="15">
      <c r="A56" s="8">
        <v>47</v>
      </c>
      <c r="B56" s="12">
        <v>3.7818181818181817</v>
      </c>
      <c r="C56" s="13">
        <v>5.847777777777777</v>
      </c>
      <c r="D56" s="17">
        <f t="shared" si="18"/>
        <v>2.0659595959595953</v>
      </c>
      <c r="E56" s="12">
        <v>8.3</v>
      </c>
      <c r="F56" s="13">
        <v>13.3</v>
      </c>
      <c r="G56" s="17">
        <f t="shared" si="19"/>
        <v>5</v>
      </c>
      <c r="H56" s="12">
        <v>7.82</v>
      </c>
      <c r="I56" s="13">
        <v>15.808458333333336</v>
      </c>
      <c r="J56" s="17">
        <f t="shared" si="20"/>
        <v>7.988458333333336</v>
      </c>
      <c r="K56" s="12">
        <v>6.75</v>
      </c>
      <c r="L56" s="13">
        <v>11.666374999999999</v>
      </c>
      <c r="M56" s="17">
        <f t="shared" si="21"/>
        <v>4.916374999999999</v>
      </c>
      <c r="N56" s="12">
        <v>7.472093023255814</v>
      </c>
      <c r="O56" s="13">
        <v>12.64775</v>
      </c>
      <c r="P56" s="17">
        <f t="shared" si="22"/>
        <v>5.175656976744186</v>
      </c>
      <c r="Q56" s="12">
        <v>1.39</v>
      </c>
      <c r="R56" s="13">
        <v>4.82067668945</v>
      </c>
      <c r="S56" s="17">
        <f t="shared" si="23"/>
        <v>3.4306766894500003</v>
      </c>
      <c r="T56" s="12">
        <v>1.5223880597014925</v>
      </c>
      <c r="U56" s="13">
        <v>2.6740000000000004</v>
      </c>
      <c r="V56" s="17">
        <f t="shared" si="24"/>
        <v>1.1516119402985079</v>
      </c>
      <c r="W56" s="12">
        <v>4.31</v>
      </c>
      <c r="X56" s="13">
        <v>8.584079418886203</v>
      </c>
      <c r="Y56" s="17">
        <f t="shared" si="25"/>
        <v>4.2740794188862035</v>
      </c>
      <c r="Z56" s="12">
        <v>4.38</v>
      </c>
      <c r="AA56" s="13">
        <v>10.43636927360775</v>
      </c>
      <c r="AB56" s="17">
        <f t="shared" si="26"/>
        <v>6.056369273607751</v>
      </c>
    </row>
    <row r="57" spans="1:28" ht="15">
      <c r="A57" s="8">
        <v>48</v>
      </c>
      <c r="B57" s="12">
        <v>3.7818181818181817</v>
      </c>
      <c r="C57" s="13">
        <v>5.847777777777777</v>
      </c>
      <c r="D57" s="17">
        <f t="shared" si="18"/>
        <v>2.0659595959595953</v>
      </c>
      <c r="E57" s="12">
        <v>8.3</v>
      </c>
      <c r="F57" s="13">
        <v>12.8125</v>
      </c>
      <c r="G57" s="17">
        <f t="shared" si="19"/>
        <v>4.512499999999999</v>
      </c>
      <c r="H57" s="12">
        <v>7.852857142857144</v>
      </c>
      <c r="I57" s="13">
        <v>15.708458333333335</v>
      </c>
      <c r="J57" s="17">
        <f t="shared" si="20"/>
        <v>7.85560119047619</v>
      </c>
      <c r="K57" s="12">
        <v>6.75</v>
      </c>
      <c r="L57" s="13">
        <v>11.666374999999999</v>
      </c>
      <c r="M57" s="17">
        <f t="shared" si="21"/>
        <v>4.916374999999999</v>
      </c>
      <c r="N57" s="12">
        <v>7.472093023255814</v>
      </c>
      <c r="O57" s="13">
        <v>12.64775</v>
      </c>
      <c r="P57" s="17">
        <f t="shared" si="22"/>
        <v>5.175656976744186</v>
      </c>
      <c r="Q57" s="12">
        <v>1.39</v>
      </c>
      <c r="R57" s="13">
        <v>4.83759431395</v>
      </c>
      <c r="S57" s="17">
        <f t="shared" si="23"/>
        <v>3.4475943139500007</v>
      </c>
      <c r="T57" s="12">
        <v>1.5223880597014925</v>
      </c>
      <c r="U57" s="13">
        <v>2.6740000000000004</v>
      </c>
      <c r="V57" s="17">
        <f t="shared" si="24"/>
        <v>1.1516119402985079</v>
      </c>
      <c r="W57" s="12">
        <v>4.31</v>
      </c>
      <c r="X57" s="13">
        <v>8.62572978208233</v>
      </c>
      <c r="Y57" s="17">
        <f t="shared" si="25"/>
        <v>4.31572978208233</v>
      </c>
      <c r="Z57" s="12">
        <v>4.38</v>
      </c>
      <c r="AA57" s="13">
        <v>10.446749903147703</v>
      </c>
      <c r="AB57" s="17">
        <f t="shared" si="26"/>
        <v>6.066749903147703</v>
      </c>
    </row>
    <row r="58" spans="1:28" ht="15">
      <c r="A58" s="8">
        <v>49</v>
      </c>
      <c r="B58" s="12">
        <v>3.7818181818181817</v>
      </c>
      <c r="C58" s="13">
        <v>5.847777777777777</v>
      </c>
      <c r="D58" s="17">
        <f t="shared" si="18"/>
        <v>2.0659595959595953</v>
      </c>
      <c r="E58" s="12">
        <v>8.3</v>
      </c>
      <c r="F58" s="13">
        <v>11.9475</v>
      </c>
      <c r="G58" s="17">
        <f t="shared" si="19"/>
        <v>3.647499999999999</v>
      </c>
      <c r="H58" s="12">
        <v>7.852857142857144</v>
      </c>
      <c r="I58" s="13">
        <v>15.541791666666668</v>
      </c>
      <c r="J58" s="17">
        <f t="shared" si="20"/>
        <v>7.688934523809524</v>
      </c>
      <c r="K58" s="12">
        <v>6.75</v>
      </c>
      <c r="L58" s="13">
        <v>11.913874999999999</v>
      </c>
      <c r="M58" s="17">
        <f t="shared" si="21"/>
        <v>5.163874999999999</v>
      </c>
      <c r="N58" s="12">
        <v>7.472093023255814</v>
      </c>
      <c r="O58" s="13">
        <v>12.64775</v>
      </c>
      <c r="P58" s="17">
        <f t="shared" si="22"/>
        <v>5.175656976744186</v>
      </c>
      <c r="Q58" s="12">
        <v>1.39</v>
      </c>
      <c r="R58" s="13">
        <v>4.87442793945</v>
      </c>
      <c r="S58" s="17">
        <f t="shared" si="23"/>
        <v>3.4844279394500006</v>
      </c>
      <c r="T58" s="12">
        <v>1.5223880597014925</v>
      </c>
      <c r="U58" s="13">
        <v>2.6740000000000004</v>
      </c>
      <c r="V58" s="17">
        <f t="shared" si="24"/>
        <v>1.1516119402985079</v>
      </c>
      <c r="W58" s="12">
        <v>4.31</v>
      </c>
      <c r="X58" s="13">
        <v>8.652207909604522</v>
      </c>
      <c r="Y58" s="17">
        <f t="shared" si="25"/>
        <v>4.3422079096045225</v>
      </c>
      <c r="Z58" s="12">
        <v>4.05</v>
      </c>
      <c r="AA58" s="13">
        <v>10.448893728813564</v>
      </c>
      <c r="AB58" s="17">
        <f t="shared" si="26"/>
        <v>6.398893728813564</v>
      </c>
    </row>
    <row r="59" spans="1:28" ht="15">
      <c r="A59" s="8">
        <v>50</v>
      </c>
      <c r="B59" s="12">
        <v>3.7818181818181817</v>
      </c>
      <c r="C59" s="13">
        <v>5.847777777777777</v>
      </c>
      <c r="D59" s="17">
        <f t="shared" si="18"/>
        <v>2.0659595959595953</v>
      </c>
      <c r="E59" s="12">
        <v>8.3</v>
      </c>
      <c r="F59" s="13">
        <v>13.0875</v>
      </c>
      <c r="G59" s="17">
        <f t="shared" si="19"/>
        <v>4.7875</v>
      </c>
      <c r="H59" s="12">
        <v>8.28</v>
      </c>
      <c r="I59" s="13">
        <v>15.944458333333335</v>
      </c>
      <c r="J59" s="17">
        <f t="shared" si="20"/>
        <v>7.664458333333336</v>
      </c>
      <c r="K59" s="12">
        <v>6.75</v>
      </c>
      <c r="L59" s="13">
        <v>11.903875</v>
      </c>
      <c r="M59" s="17">
        <f t="shared" si="21"/>
        <v>5.153874999999999</v>
      </c>
      <c r="N59" s="12">
        <v>7.472093023255814</v>
      </c>
      <c r="O59" s="13">
        <v>12.571750000000002</v>
      </c>
      <c r="P59" s="17">
        <f t="shared" si="22"/>
        <v>5.099656976744187</v>
      </c>
      <c r="Q59" s="12">
        <v>1.39</v>
      </c>
      <c r="R59" s="13">
        <v>4.842190828575</v>
      </c>
      <c r="S59" s="17">
        <f t="shared" si="23"/>
        <v>3.4521908285750005</v>
      </c>
      <c r="T59" s="12">
        <v>1.5671641791044777</v>
      </c>
      <c r="U59" s="13">
        <v>2.6740000000000004</v>
      </c>
      <c r="V59" s="17">
        <f t="shared" si="24"/>
        <v>1.1068358208955227</v>
      </c>
      <c r="W59" s="12">
        <v>4.31</v>
      </c>
      <c r="X59" s="13">
        <v>8.698352219531884</v>
      </c>
      <c r="Y59" s="17">
        <f t="shared" si="25"/>
        <v>4.3883522195318845</v>
      </c>
      <c r="Z59" s="12">
        <v>4.05</v>
      </c>
      <c r="AA59" s="13">
        <v>10.50058682808717</v>
      </c>
      <c r="AB59" s="17">
        <f t="shared" si="26"/>
        <v>6.450586828087171</v>
      </c>
    </row>
    <row r="60" spans="1:28" ht="15">
      <c r="A60" s="8">
        <v>51</v>
      </c>
      <c r="B60" s="12">
        <v>3.7818181818181817</v>
      </c>
      <c r="C60" s="13">
        <v>5.847777777777776</v>
      </c>
      <c r="D60" s="17">
        <f t="shared" si="18"/>
        <v>2.0659595959595944</v>
      </c>
      <c r="E60" s="12">
        <v>8.8</v>
      </c>
      <c r="F60" s="13">
        <v>13.3375</v>
      </c>
      <c r="G60" s="17">
        <f t="shared" si="19"/>
        <v>4.5375</v>
      </c>
      <c r="H60" s="12">
        <v>8.28</v>
      </c>
      <c r="I60" s="13">
        <v>15.986125000000001</v>
      </c>
      <c r="J60" s="17">
        <f t="shared" si="20"/>
        <v>7.706125000000002</v>
      </c>
      <c r="K60" s="12">
        <v>6.95</v>
      </c>
      <c r="L60" s="13">
        <v>11.903875</v>
      </c>
      <c r="M60" s="17">
        <f t="shared" si="21"/>
        <v>4.953874999999999</v>
      </c>
      <c r="N60" s="12">
        <v>7.472093023255814</v>
      </c>
      <c r="O60" s="13">
        <v>12.79175</v>
      </c>
      <c r="P60" s="17">
        <f t="shared" si="22"/>
        <v>5.319656976744186</v>
      </c>
      <c r="Q60" s="12">
        <v>1.39</v>
      </c>
      <c r="R60" s="13">
        <v>4.875880655075001</v>
      </c>
      <c r="S60" s="17">
        <f t="shared" si="23"/>
        <v>3.4858806550750012</v>
      </c>
      <c r="T60" s="12">
        <v>1.5671641791044777</v>
      </c>
      <c r="U60" s="13">
        <v>2.6740000000000004</v>
      </c>
      <c r="V60" s="17">
        <f t="shared" si="24"/>
        <v>1.1068358208955227</v>
      </c>
      <c r="W60" s="12">
        <v>4.31</v>
      </c>
      <c r="X60" s="13">
        <v>8.829791121872482</v>
      </c>
      <c r="Y60" s="17">
        <f t="shared" si="25"/>
        <v>4.519791121872482</v>
      </c>
      <c r="Z60" s="12">
        <v>4.05</v>
      </c>
      <c r="AA60" s="13">
        <v>10.431752445520583</v>
      </c>
      <c r="AB60" s="17">
        <f t="shared" si="26"/>
        <v>6.381752445520584</v>
      </c>
    </row>
    <row r="61" spans="1:28" ht="15">
      <c r="A61" s="9">
        <v>52</v>
      </c>
      <c r="B61" s="14">
        <v>3.7818181818181817</v>
      </c>
      <c r="C61" s="15">
        <v>5.847777777777776</v>
      </c>
      <c r="D61" s="18">
        <f>C61-B61</f>
        <v>2.0659595959595944</v>
      </c>
      <c r="E61" s="14">
        <v>8.8</v>
      </c>
      <c r="F61" s="15">
        <v>14.0875</v>
      </c>
      <c r="G61" s="18">
        <f>F61-E61</f>
        <v>5.2875</v>
      </c>
      <c r="H61" s="14">
        <v>8.28</v>
      </c>
      <c r="I61" s="15">
        <v>16.15279166666667</v>
      </c>
      <c r="J61" s="18">
        <f>I61-H61</f>
        <v>7.87279166666667</v>
      </c>
      <c r="K61" s="14">
        <v>6.95</v>
      </c>
      <c r="L61" s="15">
        <v>12.252375</v>
      </c>
      <c r="M61" s="18">
        <f>L61-K61</f>
        <v>5.3023750000000005</v>
      </c>
      <c r="N61" s="14">
        <v>7.472093023255814</v>
      </c>
      <c r="O61" s="15">
        <v>12.865083333333333</v>
      </c>
      <c r="P61" s="18">
        <f>O61-N61</f>
        <v>5.3929903100775185</v>
      </c>
      <c r="Q61" s="14">
        <v>1.39</v>
      </c>
      <c r="R61" s="15">
        <v>4.837912436325002</v>
      </c>
      <c r="S61" s="18">
        <f>R61-Q61</f>
        <v>3.4479124363250024</v>
      </c>
      <c r="T61" s="14">
        <v>1.5671641791044777</v>
      </c>
      <c r="U61" s="15">
        <v>2.6740000000000004</v>
      </c>
      <c r="V61" s="18">
        <f>U61-T61</f>
        <v>1.1068358208955227</v>
      </c>
      <c r="W61" s="14">
        <v>4.31</v>
      </c>
      <c r="X61" s="15">
        <v>8.94828216303471</v>
      </c>
      <c r="Y61" s="18">
        <f>X61-W61</f>
        <v>4.63828216303471</v>
      </c>
      <c r="Z61" s="14">
        <v>4.05</v>
      </c>
      <c r="AA61" s="15">
        <v>10.314990096852304</v>
      </c>
      <c r="AB61" s="18">
        <f>AA61-Z61</f>
        <v>6.264990096852304</v>
      </c>
    </row>
    <row r="63" spans="1:4" ht="15">
      <c r="A63" s="40" t="s">
        <v>33</v>
      </c>
      <c r="B63" s="41"/>
      <c r="C63" s="42"/>
      <c r="D63" s="43"/>
    </row>
  </sheetData>
  <sheetProtection password="80B1" sheet="1"/>
  <mergeCells count="10">
    <mergeCell ref="Q7:S7"/>
    <mergeCell ref="T7:V7"/>
    <mergeCell ref="W7:Y7"/>
    <mergeCell ref="Z7:AB7"/>
    <mergeCell ref="K7:M7"/>
    <mergeCell ref="N7:P7"/>
    <mergeCell ref="A7:A9"/>
    <mergeCell ref="B7:D7"/>
    <mergeCell ref="E7:G7"/>
    <mergeCell ref="H7:J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2016-02-02T12:19:34Z</cp:lastPrinted>
  <dcterms:created xsi:type="dcterms:W3CDTF">2006-09-12T12:46:56Z</dcterms:created>
  <dcterms:modified xsi:type="dcterms:W3CDTF">2018-02-02T11:24:38Z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