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9345" activeTab="1"/>
  </bookViews>
  <sheets>
    <sheet name="indice" sheetId="1" r:id="rId1"/>
    <sheet name="14-1" sheetId="2" r:id="rId2"/>
    <sheet name="14-2" sheetId="3" r:id="rId3"/>
    <sheet name="14-3" sheetId="4" r:id="rId4"/>
    <sheet name="14-4" sheetId="5" r:id="rId5"/>
  </sheets>
  <definedNames/>
  <calcPr fullCalcOnLoad="1"/>
</workbook>
</file>

<file path=xl/sharedStrings.xml><?xml version="1.0" encoding="utf-8"?>
<sst xmlns="http://schemas.openxmlformats.org/spreadsheetml/2006/main" count="813" uniqueCount="419">
  <si>
    <t>Capítulos</t>
  </si>
  <si>
    <t>Total Ingresos</t>
  </si>
  <si>
    <t>Municipios</t>
  </si>
  <si>
    <t>Concejos</t>
  </si>
  <si>
    <t>Mancomunidades</t>
  </si>
  <si>
    <t>Total</t>
  </si>
  <si>
    <t>1 IMPUESTOS DIRECTOS</t>
  </si>
  <si>
    <t>2 IMPUESTOS INDIRECTOS</t>
  </si>
  <si>
    <t>3 TASAS, PRECIOS PÚBLICOS Y OTROS INGRESOS</t>
  </si>
  <si>
    <t>4 TRANSFERENCIAS CORRIENTES</t>
  </si>
  <si>
    <t>5 INGRESOS PATRIMONIALES Y APROVECHAMIENTOS COMUNALES</t>
  </si>
  <si>
    <t>6 ENAJENACIÓN DE INVERSIONES REALES</t>
  </si>
  <si>
    <t>7 TRANSFERENCIAS DE CAPITAL Y OTROS INGRESOS DE CAPITAL</t>
  </si>
  <si>
    <t>8 ACTIVOS FINANCIEROS</t>
  </si>
  <si>
    <t>9 PASIVOS FINANCIEROS</t>
  </si>
  <si>
    <t>Fuente: Dirección de Administración Local</t>
  </si>
  <si>
    <t>Datos en euros.</t>
  </si>
  <si>
    <t>Total Gastos</t>
  </si>
  <si>
    <t>1 GASTOS DE PERSONAL</t>
  </si>
  <si>
    <t>2 GASTOS EN BIENES CORRIENTES Y SERVICIOS</t>
  </si>
  <si>
    <t>3 GASTOS FINANCIEROS</t>
  </si>
  <si>
    <t>6 INVERSIONES REALES</t>
  </si>
  <si>
    <t>7 TRANSFERENCIAS DE CAPITAL</t>
  </si>
  <si>
    <t xml:space="preserve">Código </t>
  </si>
  <si>
    <t>Municipio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</si>
  <si>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</si>
  <si>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</si>
  <si>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</si>
  <si>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</si>
  <si>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</si>
  <si>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</si>
  <si>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</si>
  <si>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</si>
  <si>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</si>
  <si>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0010000</t>
  </si>
  <si>
    <t>0020000</t>
  </si>
  <si>
    <t>0030000</t>
  </si>
  <si>
    <t>0040000</t>
  </si>
  <si>
    <t>0050000</t>
  </si>
  <si>
    <t>0060000</t>
  </si>
  <si>
    <t>0070000</t>
  </si>
  <si>
    <t>0080000</t>
  </si>
  <si>
    <t>0090000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</si>
  <si>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</si>
  <si>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</si>
  <si>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</si>
  <si>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</si>
  <si>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</si>
  <si>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</si>
  <si>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</si>
  <si>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</si>
  <si>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</si>
  <si>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0190000</t>
  </si>
  <si>
    <t>0200000</t>
  </si>
  <si>
    <t>0220000</t>
  </si>
  <si>
    <t>0230000</t>
  </si>
  <si>
    <t>0240000</t>
  </si>
  <si>
    <t>0250000</t>
  </si>
  <si>
    <t>0260000</t>
  </si>
  <si>
    <t>0270000</t>
  </si>
  <si>
    <t>0280000</t>
  </si>
  <si>
    <t>0290000</t>
  </si>
  <si>
    <t>0300000</t>
  </si>
  <si>
    <t>0310000</t>
  </si>
  <si>
    <t>0320000</t>
  </si>
  <si>
    <t>0330000</t>
  </si>
  <si>
    <t>0340000</t>
  </si>
  <si>
    <t>0350000</t>
  </si>
  <si>
    <t>0360000</t>
  </si>
  <si>
    <t>0380000</t>
  </si>
  <si>
    <t>0390000</t>
  </si>
  <si>
    <t>0400000</t>
  </si>
  <si>
    <t>0410000</t>
  </si>
  <si>
    <t>0420000</t>
  </si>
  <si>
    <t>0430000</t>
  </si>
  <si>
    <t>0440000</t>
  </si>
  <si>
    <t>0450000</t>
  </si>
  <si>
    <t>0460000</t>
  </si>
  <si>
    <t>0470000</t>
  </si>
  <si>
    <t>0480000</t>
  </si>
  <si>
    <t>0490000</t>
  </si>
  <si>
    <t>0500000</t>
  </si>
  <si>
    <t>0510000</t>
  </si>
  <si>
    <t>0520000</t>
  </si>
  <si>
    <t>0530000</t>
  </si>
  <si>
    <t>0540000</t>
  </si>
  <si>
    <t>0550000</t>
  </si>
  <si>
    <t>0570000</t>
  </si>
  <si>
    <t>0580000</t>
  </si>
  <si>
    <t>0590000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</si>
  <si>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</si>
  <si>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</si>
  <si>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</si>
  <si>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</si>
  <si>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</si>
  <si>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</si>
  <si>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</si>
  <si>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</si>
  <si>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</si>
  <si>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</si>
  <si>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</si>
  <si>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</si>
  <si>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</si>
  <si>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0730000</t>
  </si>
  <si>
    <t>0740000</t>
  </si>
  <si>
    <t>0750000</t>
  </si>
  <si>
    <t>0760000</t>
  </si>
  <si>
    <t>0770000</t>
  </si>
  <si>
    <t>0780000</t>
  </si>
  <si>
    <t>0790000</t>
  </si>
  <si>
    <t>0800000</t>
  </si>
  <si>
    <t>0810000</t>
  </si>
  <si>
    <t>0820000</t>
  </si>
  <si>
    <t>0830000</t>
  </si>
  <si>
    <t>0840000</t>
  </si>
  <si>
    <t>0850000</t>
  </si>
  <si>
    <t>0860000</t>
  </si>
  <si>
    <t>0890000</t>
  </si>
  <si>
    <t>0900000</t>
  </si>
  <si>
    <t>0910000</t>
  </si>
  <si>
    <t>0920000</t>
  </si>
  <si>
    <t>0930000</t>
  </si>
  <si>
    <t>0940000</t>
  </si>
  <si>
    <t>0960000</t>
  </si>
  <si>
    <t>0970000</t>
  </si>
  <si>
    <t>0980000</t>
  </si>
  <si>
    <t>0990000</t>
  </si>
  <si>
    <t>Indice de tablas</t>
  </si>
  <si>
    <t>1. Presupuesto Inicial de Ingresos, por Tipos de Entidades según Capítulos</t>
  </si>
  <si>
    <t>2. Presupuesto Inicial de Gastos, por Tipos de Entidades según Capítulos</t>
  </si>
  <si>
    <t>3. Presupuesto Inicial de Ingresos, por Municipios según Capítulos</t>
  </si>
  <si>
    <t>4. Presupuesto Inicial de Gastos, por Municipios según Capítulos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</si>
  <si>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2200006 Presupuestos de las Entidades Locales</t>
    </r>
  </si>
  <si>
    <t>0370000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</si>
  <si>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</si>
  <si>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</si>
  <si>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</si>
  <si>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</si>
  <si>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</si>
  <si>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</si>
  <si>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</si>
  <si>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</si>
  <si>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</t>
  </si>
  <si>
    <t>Altsasu/Alsasua</t>
  </si>
  <si>
    <t>Allín</t>
  </si>
  <si>
    <t>Allo</t>
  </si>
  <si>
    <t>Améscoa Baja</t>
  </si>
  <si>
    <t>Ancín</t>
  </si>
  <si>
    <t>Andosilla</t>
  </si>
  <si>
    <t>Ansoáin</t>
  </si>
  <si>
    <t>Anue</t>
  </si>
  <si>
    <t>Añorbe</t>
  </si>
  <si>
    <t>Aoiz</t>
  </si>
  <si>
    <t>Araitz</t>
  </si>
  <si>
    <t>0210000</t>
  </si>
  <si>
    <t>Aranarache</t>
  </si>
  <si>
    <t>Arantza</t>
  </si>
  <si>
    <t>Aranguren</t>
  </si>
  <si>
    <t>Arano</t>
  </si>
  <si>
    <t>Arakil</t>
  </si>
  <si>
    <t>Aras</t>
  </si>
  <si>
    <t>Arbizu</t>
  </si>
  <si>
    <t>Arce</t>
  </si>
  <si>
    <t>Los Arcos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</si>
  <si>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</si>
  <si>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</si>
  <si>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</si>
  <si>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</si>
  <si>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</si>
  <si>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</si>
  <si>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</si>
  <si>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</si>
  <si>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</si>
  <si>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</si>
  <si>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Ayegui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</si>
  <si>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</si>
  <si>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</si>
  <si>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</si>
  <si>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</si>
  <si>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</si>
  <si>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</si>
  <si>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</si>
  <si>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</si>
  <si>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</si>
  <si>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</si>
  <si>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</si>
  <si>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</si>
  <si>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</si>
  <si>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</si>
  <si>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0560000</t>
  </si>
  <si>
    <t>Biurrun-Olcoz</t>
  </si>
  <si>
    <t>Buñuel</t>
  </si>
  <si>
    <t>Auritz/Burguete</t>
  </si>
  <si>
    <t>Burgui</t>
  </si>
  <si>
    <t>Burlada</t>
  </si>
  <si>
    <t>El Busto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</si>
  <si>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</si>
  <si>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</si>
  <si>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</si>
  <si>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</si>
  <si>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</si>
  <si>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</si>
  <si>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</si>
  <si>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</si>
  <si>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Castejón</t>
  </si>
  <si>
    <t>Castillonuevo</t>
  </si>
  <si>
    <t>Cintruénigo</t>
  </si>
  <si>
    <t>Ziordia</t>
  </si>
  <si>
    <t>Cirauqui</t>
  </si>
  <si>
    <t>Ciriza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</si>
  <si>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</si>
  <si>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</si>
  <si>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</si>
  <si>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</si>
  <si>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</si>
  <si>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</si>
  <si>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</si>
  <si>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</si>
  <si>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 Aranatz</t>
  </si>
  <si>
    <t>Etxauri</t>
  </si>
  <si>
    <t>Valle de Egüés</t>
  </si>
  <si>
    <t>0880000</t>
  </si>
  <si>
    <t>Noáin (Valle de Elorz)</t>
  </si>
  <si>
    <t>Enériz</t>
  </si>
  <si>
    <t>Eratsun</t>
  </si>
  <si>
    <t>Ergoiena</t>
  </si>
  <si>
    <t>Erro</t>
  </si>
  <si>
    <t>Ezcároz</t>
  </si>
  <si>
    <t>Eslava</t>
  </si>
  <si>
    <t>Espronceda</t>
  </si>
  <si>
    <t>Estella-Lizarra</t>
  </si>
  <si>
    <t>Esteribar</t>
  </si>
  <si>
    <t>Etayo</t>
  </si>
  <si>
    <t>Eulate</t>
  </si>
  <si>
    <t>Ezcabarte</t>
  </si>
  <si>
    <t>Ezkurra</t>
  </si>
  <si>
    <t>Ezprogui</t>
  </si>
  <si>
    <t>Falces</t>
  </si>
  <si>
    <t>Fontellas</t>
  </si>
  <si>
    <t>Funes</t>
  </si>
  <si>
    <t>Fustiñana</t>
  </si>
  <si>
    <t>Galar</t>
  </si>
  <si>
    <t>Gallipienzo</t>
  </si>
  <si>
    <t>Garaioa</t>
  </si>
  <si>
    <t>Garde</t>
  </si>
  <si>
    <t>Garínoain</t>
  </si>
  <si>
    <t>Garralda</t>
  </si>
  <si>
    <t>Genevilla</t>
  </si>
  <si>
    <t>Goizueta</t>
  </si>
  <si>
    <t>Goñi</t>
  </si>
  <si>
    <t>Guesálaz</t>
  </si>
  <si>
    <t>Guirguillano</t>
  </si>
  <si>
    <t>Huarte</t>
  </si>
  <si>
    <t>Uharte Arakil</t>
  </si>
  <si>
    <t>Ibargoiti</t>
  </si>
  <si>
    <t>Igúzquiza</t>
  </si>
  <si>
    <t>Imotz</t>
  </si>
  <si>
    <t>Irañeta</t>
  </si>
  <si>
    <t>Ituren</t>
  </si>
  <si>
    <t>Iturmendi</t>
  </si>
  <si>
    <t>Iza</t>
  </si>
  <si>
    <t>Izagaondoa</t>
  </si>
  <si>
    <t>Izalzu</t>
  </si>
  <si>
    <t>Jaurrieta</t>
  </si>
  <si>
    <t>Javier</t>
  </si>
  <si>
    <t>Juslapeña</t>
  </si>
  <si>
    <t>Beintza-Labaien</t>
  </si>
  <si>
    <t>Lakuntza</t>
  </si>
  <si>
    <t>Lana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</si>
  <si>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</si>
  <si>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</si>
  <si>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</si>
  <si>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</si>
  <si>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</si>
  <si>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</si>
  <si>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</si>
  <si>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</si>
  <si>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</si>
  <si>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Leoz</t>
  </si>
  <si>
    <t>Lerga</t>
  </si>
  <si>
    <t>Lerín</t>
  </si>
  <si>
    <t>Lesaka</t>
  </si>
  <si>
    <t>Lezáun</t>
  </si>
  <si>
    <t>Liédena</t>
  </si>
  <si>
    <t>Lizoain-Arriasgoiti</t>
  </si>
  <si>
    <t>Lodosa</t>
  </si>
  <si>
    <t>Lónguida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</si>
  <si>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</si>
  <si>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</si>
  <si>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</si>
  <si>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</si>
  <si>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</si>
  <si>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</si>
  <si>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</si>
  <si>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</si>
  <si>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</si>
  <si>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</si>
  <si>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</si>
  <si>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</si>
  <si>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</si>
  <si>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</si>
  <si>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</si>
  <si>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</si>
  <si>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Mués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</si>
  <si>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</si>
  <si>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</si>
  <si>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</si>
  <si>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</si>
  <si>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</si>
  <si>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</si>
  <si>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</si>
  <si>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Obanos</t>
  </si>
  <si>
    <t>Oco</t>
  </si>
  <si>
    <t>Ochagavía</t>
  </si>
  <si>
    <t>Odieta</t>
  </si>
  <si>
    <t>Oiz</t>
  </si>
  <si>
    <t>Oláibar</t>
  </si>
  <si>
    <t>Olazti/Olazagutía</t>
  </si>
  <si>
    <t>Olejua</t>
  </si>
  <si>
    <t>Olite</t>
  </si>
  <si>
    <t>Olóriz</t>
  </si>
  <si>
    <t>Cendea de Olza</t>
  </si>
  <si>
    <t>Orbaizeta</t>
  </si>
  <si>
    <t>Orbara</t>
  </si>
  <si>
    <t>Orísoain</t>
  </si>
  <si>
    <t>Oronz</t>
  </si>
  <si>
    <t>Oroz-Betelu</t>
  </si>
  <si>
    <t>Oteiza</t>
  </si>
  <si>
    <t>Pamplona</t>
  </si>
  <si>
    <t>Peralta</t>
  </si>
  <si>
    <t>Piedramillera</t>
  </si>
  <si>
    <t>Pitillas</t>
  </si>
  <si>
    <t>Puente la Reina</t>
  </si>
  <si>
    <t>Pueyo</t>
  </si>
  <si>
    <t>Ribaforada</t>
  </si>
  <si>
    <t>Romanzado</t>
  </si>
  <si>
    <t>Roncal</t>
  </si>
  <si>
    <t>Orreaga/Roncesvalles</t>
  </si>
  <si>
    <t>Saldias</t>
  </si>
  <si>
    <t>Salinas de Oro</t>
  </si>
  <si>
    <t>San Adrián</t>
  </si>
  <si>
    <t>San Martín de Unx</t>
  </si>
  <si>
    <t>Sansol</t>
  </si>
  <si>
    <t>Santacara</t>
  </si>
  <si>
    <t>Doneztebe/Santesteban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</si>
  <si>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</si>
  <si>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</si>
  <si>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</si>
  <si>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</si>
  <si>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</si>
  <si>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</si>
  <si>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</si>
  <si>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</si>
  <si>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</si>
  <si>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</si>
  <si>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</si>
  <si>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Úcar</t>
  </si>
  <si>
    <t>Ujué</t>
  </si>
  <si>
    <t>Ultzama</t>
  </si>
  <si>
    <t>Unciti</t>
  </si>
  <si>
    <t>Unzué</t>
  </si>
  <si>
    <t>Urdiain</t>
  </si>
  <si>
    <t>Urraúl Alto</t>
  </si>
  <si>
    <t>Urraúl Bajo</t>
  </si>
  <si>
    <t>Urroz-Villa</t>
  </si>
  <si>
    <t>Urroz</t>
  </si>
  <si>
    <t>Urzainqui</t>
  </si>
  <si>
    <t>Uterga</t>
  </si>
  <si>
    <t>Uztárroz</t>
  </si>
  <si>
    <t>Luzaide/Valcarlos</t>
  </si>
  <si>
    <t>Valtierra</t>
  </si>
  <si>
    <t>Bera</t>
  </si>
  <si>
    <t>Viana</t>
  </si>
  <si>
    <t>Vidángoz</t>
  </si>
  <si>
    <t>Bidaurreta</t>
  </si>
  <si>
    <t>Villafranca</t>
  </si>
  <si>
    <t>Villamayor de Monjardín</t>
  </si>
  <si>
    <t>Hiriberri/Villanueva de Aezkoa</t>
  </si>
  <si>
    <t>Villatuerta</t>
  </si>
  <si>
    <t>Villava</t>
  </si>
  <si>
    <t>Igantzi</t>
  </si>
  <si>
    <t>Valle de Yerri</t>
  </si>
  <si>
    <t>Yesa</t>
  </si>
  <si>
    <t>Zabalza</t>
  </si>
  <si>
    <t>Zugarramurdi</t>
  </si>
  <si>
    <t>Zúñiga</t>
  </si>
  <si>
    <t>Barañáin</t>
  </si>
  <si>
    <t>Berrioplano</t>
  </si>
  <si>
    <t>Berriozar</t>
  </si>
  <si>
    <t>Irurtzun</t>
  </si>
  <si>
    <t>Beriáin</t>
  </si>
  <si>
    <t>Orkoien</t>
  </si>
  <si>
    <t>Zizur Mayor</t>
  </si>
  <si>
    <t>Lekunberri</t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</si>
  <si>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2017</t>
    </r>
  </si>
  <si>
    <t>Presupuesto incial de ingresos de Navarra, por Tipos de Entidades según Capítulos. Año 2016</t>
  </si>
  <si>
    <t>Nota: Datos consolidados con Organismos Autónomos, referidos al 84,01% de la población a 1/1/2015</t>
  </si>
  <si>
    <t>Presupuesto inicial de Gastos de Navarra, por Tipos de Entidades según Capítulos. Año 2016</t>
  </si>
  <si>
    <t>5 FONDO DE CONTINGENCIA</t>
  </si>
  <si>
    <t>Nota 1: Datos referidos al 99,36% a 1/1/2015</t>
  </si>
  <si>
    <t>Presupuesto inicial de Ingresos de Navarra, por Capítulos según Municipios. Año 2016</t>
  </si>
  <si>
    <t>Atetz/Atez</t>
  </si>
  <si>
    <t>Lantz</t>
  </si>
  <si>
    <t xml:space="preserve">1400000 </t>
  </si>
  <si>
    <t>Valle de Ollo/Ollaran</t>
  </si>
  <si>
    <t>Petilla de Aragón</t>
  </si>
  <si>
    <t xml:space="preserve">2030000 </t>
  </si>
  <si>
    <t>Sangüesa/Zangoza</t>
  </si>
  <si>
    <t>Urdazubi/Urdax</t>
  </si>
  <si>
    <t xml:space="preserve">2390000 </t>
  </si>
  <si>
    <t>Zubieta</t>
  </si>
  <si>
    <t xml:space="preserve">2630000 </t>
  </si>
  <si>
    <t xml:space="preserve"> Orkoien</t>
  </si>
  <si>
    <t>Zizur Mayor/Zizur Nagusia</t>
  </si>
  <si>
    <t>Presupuesto incial de Gastos de Navarra, por Capítulos según Municipios. Año 2016</t>
  </si>
  <si>
    <t xml:space="preserve"> Atetz/Atez</t>
  </si>
  <si>
    <t>1410000</t>
  </si>
  <si>
    <t>Puente la Reina/Gares</t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</si>
  <si>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2017 - 2020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</si>
</sst>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18"/>
      <name val="Arial"/>
      <family val="0"/>
    </font>
    <font>
      <sz val="10"/>
      <color indexed="62"/>
      <name val="Arial"/>
      <family val="0"/>
    </font>
    <font>
      <sz val="8"/>
      <color indexed="6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 vertical="center" wrapText="1" indent="2"/>
    </xf>
    <xf numFmtId="0" fontId="1" fillId="24" borderId="0" xfId="0" applyFont="1" applyFill="1" applyAlignment="1">
      <alignment horizontal="left" vertical="center" indent="2"/>
    </xf>
    <xf numFmtId="0" fontId="9" fillId="25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 indent="2"/>
    </xf>
    <xf numFmtId="0" fontId="6" fillId="24" borderId="12" xfId="0" applyFont="1" applyFill="1" applyBorder="1" applyAlignment="1">
      <alignment horizontal="left" vertical="center" wrapText="1" indent="2"/>
    </xf>
    <xf numFmtId="0" fontId="2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/>
    </xf>
    <xf numFmtId="0" fontId="6" fillId="24" borderId="0" xfId="0" applyFont="1" applyFill="1" applyAlignment="1">
      <alignment horizontal="left" vertical="center" wrapText="1" indent="2"/>
    </xf>
    <xf numFmtId="0" fontId="0" fillId="24" borderId="0" xfId="0" applyFont="1" applyFill="1" applyAlignment="1">
      <alignment/>
    </xf>
    <xf numFmtId="49" fontId="6" fillId="17" borderId="13" xfId="0" applyNumberFormat="1" applyFont="1" applyFill="1" applyBorder="1" applyAlignment="1">
      <alignment horizontal="left" vertical="center" wrapText="1" indent="2"/>
    </xf>
    <xf numFmtId="49" fontId="7" fillId="17" borderId="14" xfId="0" applyNumberFormat="1" applyFont="1" applyFill="1" applyBorder="1" applyAlignment="1">
      <alignment horizontal="right"/>
    </xf>
    <xf numFmtId="0" fontId="0" fillId="24" borderId="0" xfId="54" applyFill="1">
      <alignment/>
      <protection/>
    </xf>
    <xf numFmtId="0" fontId="2" fillId="24" borderId="0" xfId="54" applyFont="1" applyFill="1">
      <alignment/>
      <protection/>
    </xf>
    <xf numFmtId="0" fontId="11" fillId="24" borderId="0" xfId="45" applyFont="1" applyFill="1" applyAlignment="1" applyProtection="1">
      <alignment/>
      <protection/>
    </xf>
    <xf numFmtId="0" fontId="12" fillId="24" borderId="0" xfId="54" applyFont="1" applyFill="1">
      <alignment/>
      <protection/>
    </xf>
    <xf numFmtId="0" fontId="9" fillId="25" borderId="15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4" fontId="6" fillId="24" borderId="18" xfId="0" applyNumberFormat="1" applyFont="1" applyFill="1" applyBorder="1" applyAlignment="1">
      <alignment wrapText="1"/>
    </xf>
    <xf numFmtId="4" fontId="6" fillId="24" borderId="19" xfId="0" applyNumberFormat="1" applyFont="1" applyFill="1" applyBorder="1" applyAlignment="1">
      <alignment wrapText="1"/>
    </xf>
    <xf numFmtId="4" fontId="6" fillId="17" borderId="20" xfId="0" applyNumberFormat="1" applyFont="1" applyFill="1" applyBorder="1" applyAlignment="1">
      <alignment wrapText="1"/>
    </xf>
    <xf numFmtId="4" fontId="1" fillId="24" borderId="18" xfId="0" applyNumberFormat="1" applyFont="1" applyFill="1" applyBorder="1" applyAlignment="1">
      <alignment wrapText="1"/>
    </xf>
    <xf numFmtId="4" fontId="1" fillId="24" borderId="21" xfId="0" applyNumberFormat="1" applyFont="1" applyFill="1" applyBorder="1" applyAlignment="1">
      <alignment/>
    </xf>
    <xf numFmtId="4" fontId="1" fillId="24" borderId="19" xfId="0" applyNumberFormat="1" applyFont="1" applyFill="1" applyBorder="1" applyAlignment="1">
      <alignment wrapText="1"/>
    </xf>
    <xf numFmtId="4" fontId="1" fillId="24" borderId="22" xfId="0" applyNumberFormat="1" applyFont="1" applyFill="1" applyBorder="1" applyAlignment="1">
      <alignment/>
    </xf>
    <xf numFmtId="4" fontId="6" fillId="17" borderId="23" xfId="0" applyNumberFormat="1" applyFont="1" applyFill="1" applyBorder="1" applyAlignment="1">
      <alignment wrapText="1"/>
    </xf>
    <xf numFmtId="49" fontId="14" fillId="25" borderId="12" xfId="0" applyNumberFormat="1" applyFont="1" applyFill="1" applyBorder="1" applyAlignment="1">
      <alignment horizontal="center" vertical="center"/>
    </xf>
    <xf numFmtId="0" fontId="14" fillId="25" borderId="24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 wrapText="1"/>
    </xf>
    <xf numFmtId="0" fontId="9" fillId="25" borderId="26" xfId="0" applyFont="1" applyFill="1" applyBorder="1" applyAlignment="1">
      <alignment horizontal="center" vertical="center" wrapText="1"/>
    </xf>
    <xf numFmtId="0" fontId="9" fillId="25" borderId="2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left"/>
    </xf>
    <xf numFmtId="0" fontId="10" fillId="25" borderId="28" xfId="0" applyFont="1" applyFill="1" applyBorder="1" applyAlignment="1">
      <alignment horizontal="left"/>
    </xf>
    <xf numFmtId="0" fontId="0" fillId="24" borderId="0" xfId="54" applyFont="1" applyFill="1">
      <alignment/>
      <protection/>
    </xf>
    <xf numFmtId="0" fontId="6" fillId="24" borderId="0" xfId="0" applyFont="1" applyFill="1" applyBorder="1" applyAlignment="1">
      <alignment horizontal="left" vertical="center" wrapText="1" indent="2"/>
    </xf>
    <xf numFmtId="4" fontId="6" fillId="17" borderId="29" xfId="0" applyNumberFormat="1" applyFont="1" applyFill="1" applyBorder="1" applyAlignment="1">
      <alignment horizontal="right" vertical="center" wrapText="1"/>
    </xf>
    <xf numFmtId="4" fontId="1" fillId="17" borderId="30" xfId="0" applyNumberFormat="1" applyFont="1" applyFill="1" applyBorder="1" applyAlignment="1">
      <alignment horizontal="right" vertical="center" wrapText="1"/>
    </xf>
    <xf numFmtId="4" fontId="1" fillId="17" borderId="31" xfId="0" applyNumberFormat="1" applyFont="1" applyFill="1" applyBorder="1" applyAlignment="1">
      <alignment horizontal="right" vertical="center" wrapText="1"/>
    </xf>
    <xf numFmtId="0" fontId="6" fillId="24" borderId="32" xfId="0" applyFont="1" applyFill="1" applyBorder="1" applyAlignment="1">
      <alignment horizontal="left" vertical="center" wrapText="1" indent="2"/>
    </xf>
    <xf numFmtId="4" fontId="6" fillId="24" borderId="32" xfId="0" applyNumberFormat="1" applyFont="1" applyFill="1" applyBorder="1" applyAlignment="1">
      <alignment horizontal="right" vertical="center" wrapText="1"/>
    </xf>
    <xf numFmtId="4" fontId="1" fillId="24" borderId="32" xfId="0" applyNumberFormat="1" applyFont="1" applyFill="1" applyBorder="1" applyAlignment="1">
      <alignment horizontal="right" vertical="center" wrapText="1"/>
    </xf>
    <xf numFmtId="49" fontId="6" fillId="24" borderId="33" xfId="0" applyNumberFormat="1" applyFont="1" applyFill="1" applyBorder="1" applyAlignment="1">
      <alignment horizontal="left" vertical="center" wrapText="1" indent="2"/>
    </xf>
    <xf numFmtId="0" fontId="6" fillId="24" borderId="20" xfId="0" applyFont="1" applyFill="1" applyBorder="1" applyAlignment="1">
      <alignment horizontal="left" vertical="center" wrapText="1" indent="2"/>
    </xf>
    <xf numFmtId="4" fontId="6" fillId="24" borderId="20" xfId="0" applyNumberFormat="1" applyFont="1" applyFill="1" applyBorder="1" applyAlignment="1">
      <alignment horizontal="right" vertical="center" wrapText="1"/>
    </xf>
    <xf numFmtId="4" fontId="1" fillId="24" borderId="20" xfId="0" applyNumberFormat="1" applyFont="1" applyFill="1" applyBorder="1" applyAlignment="1">
      <alignment horizontal="right" vertical="center" wrapText="1"/>
    </xf>
    <xf numFmtId="4" fontId="1" fillId="24" borderId="23" xfId="0" applyNumberFormat="1" applyFont="1" applyFill="1" applyBorder="1" applyAlignment="1">
      <alignment horizontal="right" vertical="center" wrapText="1"/>
    </xf>
    <xf numFmtId="49" fontId="6" fillId="24" borderId="34" xfId="0" applyNumberFormat="1" applyFont="1" applyFill="1" applyBorder="1" applyAlignment="1">
      <alignment horizontal="left" vertical="center" wrapText="1" indent="2"/>
    </xf>
    <xf numFmtId="4" fontId="1" fillId="24" borderId="35" xfId="0" applyNumberFormat="1" applyFont="1" applyFill="1" applyBorder="1" applyAlignment="1">
      <alignment horizontal="right" vertical="center" wrapText="1"/>
    </xf>
    <xf numFmtId="0" fontId="6" fillId="24" borderId="34" xfId="0" applyFont="1" applyFill="1" applyBorder="1" applyAlignment="1">
      <alignment horizontal="left" vertical="center" wrapText="1" indent="2"/>
    </xf>
    <xf numFmtId="49" fontId="6" fillId="24" borderId="36" xfId="0" applyNumberFormat="1" applyFont="1" applyFill="1" applyBorder="1" applyAlignment="1">
      <alignment horizontal="left" vertical="center" wrapText="1" indent="2"/>
    </xf>
    <xf numFmtId="0" fontId="6" fillId="24" borderId="37" xfId="0" applyFont="1" applyFill="1" applyBorder="1" applyAlignment="1">
      <alignment horizontal="left" vertical="center" wrapText="1" indent="2"/>
    </xf>
    <xf numFmtId="4" fontId="6" fillId="24" borderId="37" xfId="0" applyNumberFormat="1" applyFont="1" applyFill="1" applyBorder="1" applyAlignment="1">
      <alignment horizontal="right" vertical="center" wrapText="1"/>
    </xf>
    <xf numFmtId="4" fontId="1" fillId="24" borderId="37" xfId="0" applyNumberFormat="1" applyFont="1" applyFill="1" applyBorder="1" applyAlignment="1">
      <alignment horizontal="right" vertical="center" wrapText="1"/>
    </xf>
    <xf numFmtId="4" fontId="1" fillId="24" borderId="38" xfId="0" applyNumberFormat="1" applyFont="1" applyFill="1" applyBorder="1" applyAlignment="1">
      <alignment horizontal="right" vertical="center" wrapText="1"/>
    </xf>
    <xf numFmtId="49" fontId="6" fillId="24" borderId="0" xfId="0" applyNumberFormat="1" applyFont="1" applyFill="1" applyBorder="1" applyAlignment="1">
      <alignment horizontal="left" vertical="center" wrapText="1" indent="2"/>
    </xf>
    <xf numFmtId="4" fontId="6" fillId="24" borderId="0" xfId="0" applyNumberFormat="1" applyFont="1" applyFill="1" applyBorder="1" applyAlignment="1">
      <alignment horizontal="right" vertical="center" wrapText="1"/>
    </xf>
    <xf numFmtId="4" fontId="1" fillId="24" borderId="0" xfId="0" applyNumberFormat="1" applyFont="1" applyFill="1" applyBorder="1" applyAlignment="1">
      <alignment horizontal="right" vertical="center" wrapText="1"/>
    </xf>
    <xf numFmtId="0" fontId="13" fillId="25" borderId="15" xfId="0" applyFont="1" applyFill="1" applyBorder="1" applyAlignment="1">
      <alignment horizontal="center"/>
    </xf>
    <xf numFmtId="0" fontId="13" fillId="25" borderId="28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6384" width="11.421875" style="18" customWidth="1"/>
  </cols>
  <sheetData>
    <row r="9" ht="12.75">
      <c r="A9" s="18" t="s">
        <v>132</v>
      </c>
    </row>
    <row r="10" ht="12.75">
      <c r="A10" s="40" t="s">
        <v>418</v>
      </c>
    </row>
    <row r="11" ht="12.75">
      <c r="A11" s="40" t="s">
        <v>394</v>
      </c>
    </row>
    <row r="14" ht="15.75">
      <c r="A14" s="19" t="s">
        <v>127</v>
      </c>
    </row>
    <row r="15" spans="1:6" ht="12.75">
      <c r="A15" s="21"/>
      <c r="B15" s="21"/>
      <c r="C15" s="21"/>
      <c r="D15" s="21"/>
      <c r="E15" s="21"/>
      <c r="F15" s="21"/>
    </row>
    <row r="16" spans="1:7" ht="12.75">
      <c r="A16" s="20" t="s">
        <v>128</v>
      </c>
      <c r="B16" s="21"/>
      <c r="C16" s="21"/>
      <c r="D16" s="21"/>
      <c r="E16" s="21"/>
      <c r="F16" s="21"/>
      <c r="G16" s="21"/>
    </row>
    <row r="17" spans="1:7" ht="12.75">
      <c r="A17" s="20" t="s">
        <v>129</v>
      </c>
      <c r="B17" s="21"/>
      <c r="C17" s="21"/>
      <c r="D17" s="21"/>
      <c r="E17" s="21"/>
      <c r="F17" s="21"/>
      <c r="G17" s="21"/>
    </row>
    <row r="18" spans="1:6" ht="12.75">
      <c r="A18" s="20" t="s">
        <v>130</v>
      </c>
      <c r="B18" s="21"/>
      <c r="C18" s="21"/>
      <c r="D18" s="21"/>
      <c r="E18" s="21"/>
      <c r="F18" s="21"/>
    </row>
    <row r="19" spans="1:6" ht="12.75">
      <c r="A19" s="20" t="s">
        <v>131</v>
      </c>
      <c r="B19" s="21"/>
      <c r="C19" s="21"/>
      <c r="D19" s="21"/>
      <c r="E19" s="21"/>
      <c r="F19" s="21"/>
    </row>
    <row r="20" spans="1:6" ht="12.75">
      <c r="A20" s="20"/>
      <c r="B20" s="21"/>
      <c r="C20" s="21"/>
      <c r="D20" s="21"/>
      <c r="E20" s="21"/>
      <c r="F20" s="21"/>
    </row>
    <row r="21" spans="1:6" ht="12.75">
      <c r="A21" s="20"/>
      <c r="B21" s="21"/>
      <c r="C21" s="21"/>
      <c r="D21" s="21"/>
      <c r="E21" s="21"/>
      <c r="F21" s="21"/>
    </row>
  </sheetData>
  <sheetProtection/>
  <hyperlinks>
    <hyperlink ref="A16" location="'14-1'!A1" display="1. Presupuesto Inicial de Ingresos, por Tipos de Entidades según Capítulos"/>
    <hyperlink ref="A17" location="'14-2'!A1" display="2. Presupuesto Inicial de Gastos, por Tipos de Entidades según Capítulos"/>
    <hyperlink ref="A18" location="'14-3'!A1" display="3. Presupuesto Inicial de Ingresos, por Municipios según Capítulos"/>
    <hyperlink ref="A19" location="'14-4'!A1" display="4. Presupuesto Inicial de Gastos, por Municipios según Capítul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55.8515625" style="2" customWidth="1"/>
    <col min="2" max="2" width="17.421875" style="2" customWidth="1"/>
    <col min="3" max="3" width="15.57421875" style="2" customWidth="1"/>
    <col min="4" max="4" width="15.140625" style="2" customWidth="1"/>
    <col min="5" max="5" width="16.00390625" style="2" customWidth="1"/>
    <col min="6" max="16384" width="11.421875" style="2" customWidth="1"/>
  </cols>
  <sheetData>
    <row r="1" spans="1:5" ht="15.75">
      <c r="A1" s="1" t="s">
        <v>395</v>
      </c>
      <c r="B1" s="1"/>
      <c r="C1" s="1"/>
      <c r="D1" s="1"/>
      <c r="E1" s="1"/>
    </row>
    <row r="3" ht="13.5" thickBot="1"/>
    <row r="4" spans="1:5" ht="13.5" thickBot="1">
      <c r="A4" s="22" t="s">
        <v>0</v>
      </c>
      <c r="B4" s="24" t="s">
        <v>1</v>
      </c>
      <c r="C4" s="24" t="s">
        <v>2</v>
      </c>
      <c r="D4" s="24" t="s">
        <v>3</v>
      </c>
      <c r="E4" s="5" t="s">
        <v>4</v>
      </c>
    </row>
    <row r="5" spans="1:5" ht="12.75">
      <c r="A5" s="23" t="s">
        <v>5</v>
      </c>
      <c r="B5" s="27">
        <v>754809257.7499999</v>
      </c>
      <c r="C5" s="27">
        <f>SUM(C6:C14)</f>
        <v>635248493.06</v>
      </c>
      <c r="D5" s="27">
        <f>SUM(D6:D14)</f>
        <v>17640036.43</v>
      </c>
      <c r="E5" s="32">
        <f>SUM(E6:E14)</f>
        <v>98179613.33000001</v>
      </c>
    </row>
    <row r="6" spans="1:5" ht="12.75">
      <c r="A6" s="6" t="s">
        <v>6</v>
      </c>
      <c r="B6" s="25">
        <f>SUM(C6:E6)</f>
        <v>182689862.26</v>
      </c>
      <c r="C6" s="28">
        <v>182490858.59</v>
      </c>
      <c r="D6" s="28">
        <v>16803.67</v>
      </c>
      <c r="E6" s="29">
        <v>182200</v>
      </c>
    </row>
    <row r="7" spans="1:5" ht="12.75">
      <c r="A7" s="6" t="s">
        <v>7</v>
      </c>
      <c r="B7" s="25">
        <f aca="true" t="shared" si="0" ref="B7:B14">SUM(C7:E7)</f>
        <v>14265313.669999998</v>
      </c>
      <c r="C7" s="28">
        <v>14258377.669999998</v>
      </c>
      <c r="D7" s="28">
        <v>6886</v>
      </c>
      <c r="E7" s="29">
        <v>50</v>
      </c>
    </row>
    <row r="8" spans="1:5" ht="12.75">
      <c r="A8" s="6" t="s">
        <v>8</v>
      </c>
      <c r="B8" s="25">
        <f t="shared" si="0"/>
        <v>144642329.06</v>
      </c>
      <c r="C8" s="28">
        <v>99932486.65</v>
      </c>
      <c r="D8" s="28">
        <v>1812332.95</v>
      </c>
      <c r="E8" s="29">
        <v>42897509.45999999</v>
      </c>
    </row>
    <row r="9" spans="1:5" ht="12.75">
      <c r="A9" s="6" t="s">
        <v>9</v>
      </c>
      <c r="B9" s="25">
        <f t="shared" si="0"/>
        <v>301358709.05</v>
      </c>
      <c r="C9" s="28">
        <v>257370192.14999998</v>
      </c>
      <c r="D9" s="28">
        <v>5945194.22</v>
      </c>
      <c r="E9" s="29">
        <v>38043322.680000015</v>
      </c>
    </row>
    <row r="10" spans="1:5" ht="12.75">
      <c r="A10" s="6" t="s">
        <v>10</v>
      </c>
      <c r="B10" s="25">
        <f t="shared" si="0"/>
        <v>43837456.73</v>
      </c>
      <c r="C10" s="28">
        <v>28287540.139999997</v>
      </c>
      <c r="D10" s="28">
        <v>5907196.230000001</v>
      </c>
      <c r="E10" s="29">
        <v>9642720.360000001</v>
      </c>
    </row>
    <row r="11" spans="1:5" ht="12.75">
      <c r="A11" s="6" t="s">
        <v>11</v>
      </c>
      <c r="B11" s="25">
        <f t="shared" si="0"/>
        <v>13737619.43</v>
      </c>
      <c r="C11" s="28">
        <v>12434145.43</v>
      </c>
      <c r="D11" s="28">
        <v>1163464</v>
      </c>
      <c r="E11" s="29">
        <v>140010</v>
      </c>
    </row>
    <row r="12" spans="1:5" ht="12.75">
      <c r="A12" s="6" t="s">
        <v>12</v>
      </c>
      <c r="B12" s="25">
        <f t="shared" si="0"/>
        <v>33742764.6</v>
      </c>
      <c r="C12" s="28">
        <v>26314347.61</v>
      </c>
      <c r="D12" s="28">
        <v>1473498.39</v>
      </c>
      <c r="E12" s="29">
        <v>5954918.6</v>
      </c>
    </row>
    <row r="13" spans="1:5" ht="12.75">
      <c r="A13" s="6" t="s">
        <v>13</v>
      </c>
      <c r="B13" s="25">
        <f t="shared" si="0"/>
        <v>2730583.83</v>
      </c>
      <c r="C13" s="28">
        <v>2131583.24</v>
      </c>
      <c r="D13" s="28">
        <v>88118.36</v>
      </c>
      <c r="E13" s="29">
        <v>510882.23</v>
      </c>
    </row>
    <row r="14" spans="1:5" ht="13.5" thickBot="1">
      <c r="A14" s="7" t="s">
        <v>14</v>
      </c>
      <c r="B14" s="26">
        <f t="shared" si="0"/>
        <v>14063504.189999998</v>
      </c>
      <c r="C14" s="30">
        <v>12028961.579999998</v>
      </c>
      <c r="D14" s="30">
        <v>1226542.61</v>
      </c>
      <c r="E14" s="31">
        <v>808000</v>
      </c>
    </row>
    <row r="16" ht="12.75">
      <c r="A16" s="3" t="s">
        <v>15</v>
      </c>
    </row>
    <row r="17" ht="12.75">
      <c r="A17" s="4" t="s">
        <v>396</v>
      </c>
    </row>
    <row r="18" ht="12.75">
      <c r="A18" s="4" t="s">
        <v>16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45.28125" style="2" customWidth="1"/>
    <col min="2" max="2" width="18.421875" style="2" customWidth="1"/>
    <col min="3" max="3" width="18.57421875" style="2" customWidth="1"/>
    <col min="4" max="4" width="14.7109375" style="2" customWidth="1"/>
    <col min="5" max="5" width="17.7109375" style="2" customWidth="1"/>
    <col min="6" max="16384" width="11.421875" style="2" customWidth="1"/>
  </cols>
  <sheetData>
    <row r="1" ht="15.75">
      <c r="A1" s="1" t="s">
        <v>397</v>
      </c>
    </row>
    <row r="2" ht="15.75">
      <c r="A2" s="1"/>
    </row>
    <row r="3" ht="13.5" thickBot="1"/>
    <row r="4" spans="1:5" ht="13.5" thickBot="1">
      <c r="A4" s="22" t="s">
        <v>0</v>
      </c>
      <c r="B4" s="24" t="s">
        <v>17</v>
      </c>
      <c r="C4" s="24" t="s">
        <v>2</v>
      </c>
      <c r="D4" s="24" t="s">
        <v>3</v>
      </c>
      <c r="E4" s="5" t="s">
        <v>4</v>
      </c>
    </row>
    <row r="5" spans="1:5" ht="12.75">
      <c r="A5" s="23" t="s">
        <v>5</v>
      </c>
      <c r="B5" s="27">
        <f>SUM(C5:E5)</f>
        <v>747400553.6600001</v>
      </c>
      <c r="C5" s="27">
        <f>SUM(C6:C14)</f>
        <v>633210147.6700001</v>
      </c>
      <c r="D5" s="27">
        <f>SUM(D6:D14)</f>
        <v>16117529.089999998</v>
      </c>
      <c r="E5" s="32">
        <f>SUM(E6:E14)</f>
        <v>98072876.89999999</v>
      </c>
    </row>
    <row r="6" spans="1:5" ht="12.75">
      <c r="A6" s="6" t="s">
        <v>18</v>
      </c>
      <c r="B6" s="25">
        <f>SUM(C6:E6)</f>
        <v>268572404.7</v>
      </c>
      <c r="C6" s="28">
        <v>248326371.47999996</v>
      </c>
      <c r="D6" s="28">
        <v>907233.09</v>
      </c>
      <c r="E6" s="29">
        <v>19338800.130000006</v>
      </c>
    </row>
    <row r="7" spans="1:5" ht="12.75">
      <c r="A7" s="6" t="s">
        <v>19</v>
      </c>
      <c r="B7" s="25">
        <f>SUM(C7:E7)</f>
        <v>278894602.70000005</v>
      </c>
      <c r="C7" s="28">
        <v>228472258.99000004</v>
      </c>
      <c r="D7" s="28">
        <v>7559995.68</v>
      </c>
      <c r="E7" s="29">
        <v>42862348.029999994</v>
      </c>
    </row>
    <row r="8" spans="1:5" ht="12.75">
      <c r="A8" s="6" t="s">
        <v>20</v>
      </c>
      <c r="B8" s="25">
        <f aca="true" t="shared" si="0" ref="B8:B14">SUM(C8:E8)</f>
        <v>6349869.43</v>
      </c>
      <c r="C8" s="28">
        <v>5552516.66</v>
      </c>
      <c r="D8" s="28">
        <v>113301.14</v>
      </c>
      <c r="E8" s="29">
        <v>684051.63</v>
      </c>
    </row>
    <row r="9" spans="1:5" ht="12.75">
      <c r="A9" s="6" t="s">
        <v>9</v>
      </c>
      <c r="B9" s="25">
        <f t="shared" si="0"/>
        <v>70294623.32</v>
      </c>
      <c r="C9" s="28">
        <v>52603825.93</v>
      </c>
      <c r="D9" s="28">
        <v>912381.43</v>
      </c>
      <c r="E9" s="29">
        <v>16778415.959999997</v>
      </c>
    </row>
    <row r="10" spans="1:5" ht="12.75">
      <c r="A10" s="6" t="s">
        <v>398</v>
      </c>
      <c r="B10" s="25">
        <f t="shared" si="0"/>
        <v>729439.6</v>
      </c>
      <c r="C10" s="28">
        <v>665531.6</v>
      </c>
      <c r="D10" s="28">
        <v>46358</v>
      </c>
      <c r="E10" s="29">
        <v>17550</v>
      </c>
    </row>
    <row r="11" spans="1:5" ht="12.75">
      <c r="A11" s="6" t="s">
        <v>21</v>
      </c>
      <c r="B11" s="25">
        <f t="shared" si="0"/>
        <v>82761477.14</v>
      </c>
      <c r="C11" s="28">
        <v>66374150.05000001</v>
      </c>
      <c r="D11" s="28">
        <v>5859769.739999999</v>
      </c>
      <c r="E11" s="29">
        <v>10527557.35</v>
      </c>
    </row>
    <row r="12" spans="1:5" ht="12.75">
      <c r="A12" s="6" t="s">
        <v>22</v>
      </c>
      <c r="B12" s="25">
        <f t="shared" si="0"/>
        <v>9449218.46</v>
      </c>
      <c r="C12" s="28">
        <v>4985541.49</v>
      </c>
      <c r="D12" s="28">
        <v>63769.65</v>
      </c>
      <c r="E12" s="29">
        <v>4399907.32</v>
      </c>
    </row>
    <row r="13" spans="1:5" ht="12.75">
      <c r="A13" s="6" t="s">
        <v>13</v>
      </c>
      <c r="B13" s="25">
        <f t="shared" si="0"/>
        <v>2886750.42</v>
      </c>
      <c r="C13" s="28">
        <v>1619140</v>
      </c>
      <c r="D13" s="28">
        <v>17943.28</v>
      </c>
      <c r="E13" s="29">
        <v>1249667.14</v>
      </c>
    </row>
    <row r="14" spans="1:5" ht="13.5" thickBot="1">
      <c r="A14" s="7" t="s">
        <v>14</v>
      </c>
      <c r="B14" s="26">
        <f t="shared" si="0"/>
        <v>27462167.889999997</v>
      </c>
      <c r="C14" s="30">
        <v>24610811.47</v>
      </c>
      <c r="D14" s="30">
        <v>636777.08</v>
      </c>
      <c r="E14" s="31">
        <v>2214579.34</v>
      </c>
    </row>
    <row r="17" ht="12.75">
      <c r="A17" s="3" t="s">
        <v>15</v>
      </c>
    </row>
    <row r="18" ht="12.75">
      <c r="A18" s="4" t="s">
        <v>396</v>
      </c>
    </row>
    <row r="19" ht="12.75">
      <c r="A19" s="4" t="s">
        <v>16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3" bestFit="1" customWidth="1"/>
    <col min="2" max="2" width="29.421875" style="13" customWidth="1"/>
    <col min="3" max="3" width="11.7109375" style="15" bestFit="1" customWidth="1"/>
    <col min="4" max="4" width="11.7109375" style="2" bestFit="1" customWidth="1"/>
    <col min="5" max="6" width="10.8515625" style="2" bestFit="1" customWidth="1"/>
    <col min="7" max="7" width="11.7109375" style="2" bestFit="1" customWidth="1"/>
    <col min="8" max="9" width="10.8515625" style="2" bestFit="1" customWidth="1"/>
    <col min="10" max="10" width="11.7109375" style="2" bestFit="1" customWidth="1"/>
    <col min="11" max="11" width="10.00390625" style="2" bestFit="1" customWidth="1"/>
    <col min="12" max="12" width="10.8515625" style="2" bestFit="1" customWidth="1"/>
    <col min="13" max="13" width="11.421875" style="2" customWidth="1"/>
    <col min="14" max="17" width="17.140625" style="2" customWidth="1"/>
    <col min="18" max="16384" width="9.140625" style="2" customWidth="1"/>
  </cols>
  <sheetData>
    <row r="1" ht="15.75">
      <c r="A1" s="8" t="s">
        <v>400</v>
      </c>
    </row>
    <row r="2" ht="13.5" thickBot="1"/>
    <row r="3" spans="1:12" ht="15.75" thickBot="1">
      <c r="A3" s="38"/>
      <c r="B3" s="39"/>
      <c r="C3" s="64" t="s">
        <v>0</v>
      </c>
      <c r="D3" s="65"/>
      <c r="E3" s="65"/>
      <c r="F3" s="65"/>
      <c r="G3" s="65"/>
      <c r="H3" s="65"/>
      <c r="I3" s="65"/>
      <c r="J3" s="65"/>
      <c r="K3" s="65"/>
      <c r="L3" s="66"/>
    </row>
    <row r="4" spans="1:14" ht="33" customHeight="1" thickBot="1">
      <c r="A4" s="33" t="s">
        <v>23</v>
      </c>
      <c r="B4" s="34" t="s">
        <v>24</v>
      </c>
      <c r="C4" s="35" t="s">
        <v>1</v>
      </c>
      <c r="D4" s="36" t="s">
        <v>25</v>
      </c>
      <c r="E4" s="36" t="s">
        <v>26</v>
      </c>
      <c r="F4" s="36" t="s">
        <v>27</v>
      </c>
      <c r="G4" s="36" t="s">
        <v>28</v>
      </c>
      <c r="H4" s="36" t="s">
        <v>29</v>
      </c>
      <c r="I4" s="36" t="s">
        <v>30</v>
      </c>
      <c r="J4" s="36" t="s">
        <v>31</v>
      </c>
      <c r="K4" s="36" t="s">
        <v>32</v>
      </c>
      <c r="L4" s="37" t="s">
        <v>33</v>
      </c>
      <c r="N4" s="10"/>
    </row>
    <row r="5" spans="1:14" s="9" customFormat="1" ht="13.5" thickBot="1">
      <c r="A5" s="16"/>
      <c r="B5" s="17" t="s">
        <v>5</v>
      </c>
      <c r="C5" s="42">
        <f>SUM(D5:L5)</f>
        <v>603974003.05</v>
      </c>
      <c r="D5" s="43">
        <f>SUM(D6:D269)</f>
        <v>182490858.59</v>
      </c>
      <c r="E5" s="43">
        <f aca="true" t="shared" si="0" ref="E5:L5">SUM(E6:E269)</f>
        <v>14258377.67</v>
      </c>
      <c r="F5" s="43">
        <f t="shared" si="0"/>
        <v>79582204.46000001</v>
      </c>
      <c r="G5" s="43">
        <f t="shared" si="0"/>
        <v>253150280.92999998</v>
      </c>
      <c r="H5" s="43">
        <f t="shared" si="0"/>
        <v>28181565.539999995</v>
      </c>
      <c r="I5" s="43">
        <f t="shared" si="0"/>
        <v>12434145.43</v>
      </c>
      <c r="J5" s="43">
        <f t="shared" si="0"/>
        <v>19720675.61</v>
      </c>
      <c r="K5" s="43">
        <f t="shared" si="0"/>
        <v>2126933.24</v>
      </c>
      <c r="L5" s="44">
        <f t="shared" si="0"/>
        <v>12028961.58</v>
      </c>
      <c r="N5" s="11"/>
    </row>
    <row r="6" spans="1:14" ht="12.75" customHeight="1">
      <c r="A6" s="48" t="s">
        <v>34</v>
      </c>
      <c r="B6" s="49" t="s">
        <v>134</v>
      </c>
      <c r="C6" s="50">
        <f>SUM(D6:L6)</f>
        <v>122300</v>
      </c>
      <c r="D6" s="51">
        <v>31900</v>
      </c>
      <c r="E6" s="51">
        <v>6000</v>
      </c>
      <c r="F6" s="51">
        <v>3100</v>
      </c>
      <c r="G6" s="51">
        <v>52500</v>
      </c>
      <c r="H6" s="51">
        <v>11800</v>
      </c>
      <c r="I6" s="51">
        <v>15000</v>
      </c>
      <c r="J6" s="51">
        <v>2000</v>
      </c>
      <c r="K6" s="51">
        <v>0</v>
      </c>
      <c r="L6" s="52">
        <v>0</v>
      </c>
      <c r="N6" s="12"/>
    </row>
    <row r="7" spans="1:14" ht="12.75" customHeight="1">
      <c r="A7" s="53" t="s">
        <v>35</v>
      </c>
      <c r="B7" s="45" t="s">
        <v>135</v>
      </c>
      <c r="C7" s="46">
        <f aca="true" t="shared" si="1" ref="C7:C70">SUM(D7:L7)</f>
        <v>484447.7</v>
      </c>
      <c r="D7" s="47">
        <v>114167</v>
      </c>
      <c r="E7" s="47">
        <v>13000</v>
      </c>
      <c r="F7" s="47">
        <v>24409</v>
      </c>
      <c r="G7" s="47">
        <v>215064.26</v>
      </c>
      <c r="H7" s="47">
        <v>63529.77</v>
      </c>
      <c r="I7" s="47">
        <v>0</v>
      </c>
      <c r="J7" s="47">
        <v>54277.67</v>
      </c>
      <c r="K7" s="47">
        <v>0</v>
      </c>
      <c r="L7" s="54">
        <v>0</v>
      </c>
      <c r="N7" s="12"/>
    </row>
    <row r="8" spans="1:14" ht="12.75" customHeight="1">
      <c r="A8" s="53" t="s">
        <v>36</v>
      </c>
      <c r="B8" s="45" t="s">
        <v>136</v>
      </c>
      <c r="C8" s="46">
        <f t="shared" si="1"/>
        <v>496500</v>
      </c>
      <c r="D8" s="47">
        <v>22300</v>
      </c>
      <c r="E8" s="47">
        <v>2500</v>
      </c>
      <c r="F8" s="47">
        <v>9700</v>
      </c>
      <c r="G8" s="47">
        <v>59900</v>
      </c>
      <c r="H8" s="47">
        <v>44100</v>
      </c>
      <c r="I8" s="47">
        <v>0</v>
      </c>
      <c r="J8" s="47">
        <v>350000</v>
      </c>
      <c r="K8" s="47">
        <v>8000</v>
      </c>
      <c r="L8" s="54">
        <v>0</v>
      </c>
      <c r="N8" s="12"/>
    </row>
    <row r="9" spans="1:14" ht="12.75" customHeight="1">
      <c r="A9" s="53" t="s">
        <v>37</v>
      </c>
      <c r="B9" s="45" t="s">
        <v>137</v>
      </c>
      <c r="C9" s="46">
        <f t="shared" si="1"/>
        <v>38930</v>
      </c>
      <c r="D9" s="47">
        <v>8950</v>
      </c>
      <c r="E9" s="47">
        <v>300</v>
      </c>
      <c r="F9" s="47">
        <v>1700</v>
      </c>
      <c r="G9" s="47">
        <v>19280</v>
      </c>
      <c r="H9" s="47">
        <v>8700</v>
      </c>
      <c r="I9" s="47">
        <v>0</v>
      </c>
      <c r="J9" s="47">
        <v>0</v>
      </c>
      <c r="K9" s="47">
        <v>0</v>
      </c>
      <c r="L9" s="54">
        <v>0</v>
      </c>
      <c r="N9" s="12"/>
    </row>
    <row r="10" spans="1:14" ht="12.75" customHeight="1">
      <c r="A10" s="53" t="s">
        <v>38</v>
      </c>
      <c r="B10" s="45" t="s">
        <v>138</v>
      </c>
      <c r="C10" s="46">
        <f t="shared" si="1"/>
        <v>340000</v>
      </c>
      <c r="D10" s="47">
        <v>73000</v>
      </c>
      <c r="E10" s="47">
        <v>5000</v>
      </c>
      <c r="F10" s="47">
        <v>11900</v>
      </c>
      <c r="G10" s="47">
        <v>121500</v>
      </c>
      <c r="H10" s="47">
        <v>33815</v>
      </c>
      <c r="I10" s="47">
        <v>0</v>
      </c>
      <c r="J10" s="47">
        <v>12000</v>
      </c>
      <c r="K10" s="47">
        <v>82785</v>
      </c>
      <c r="L10" s="54">
        <v>0</v>
      </c>
      <c r="N10" s="12"/>
    </row>
    <row r="11" spans="1:14" ht="12.75" customHeight="1">
      <c r="A11" s="53" t="s">
        <v>39</v>
      </c>
      <c r="B11" s="45" t="s">
        <v>139</v>
      </c>
      <c r="C11" s="46">
        <f t="shared" si="1"/>
        <v>2337239.01</v>
      </c>
      <c r="D11" s="47">
        <v>765000</v>
      </c>
      <c r="E11" s="47">
        <v>30000</v>
      </c>
      <c r="F11" s="47">
        <v>227860</v>
      </c>
      <c r="G11" s="47">
        <v>1036629.01</v>
      </c>
      <c r="H11" s="47">
        <v>272750</v>
      </c>
      <c r="I11" s="47">
        <v>0</v>
      </c>
      <c r="J11" s="47">
        <v>5000</v>
      </c>
      <c r="K11" s="47">
        <v>0</v>
      </c>
      <c r="L11" s="54">
        <v>0</v>
      </c>
      <c r="N11" s="12"/>
    </row>
    <row r="12" spans="1:14" ht="12.75" customHeight="1">
      <c r="A12" s="53" t="s">
        <v>40</v>
      </c>
      <c r="B12" s="45" t="s">
        <v>140</v>
      </c>
      <c r="C12" s="46">
        <f t="shared" si="1"/>
        <v>137032</v>
      </c>
      <c r="D12" s="47">
        <v>49007</v>
      </c>
      <c r="E12" s="47">
        <v>500</v>
      </c>
      <c r="F12" s="47">
        <v>1400</v>
      </c>
      <c r="G12" s="47">
        <v>64617</v>
      </c>
      <c r="H12" s="47">
        <v>21508</v>
      </c>
      <c r="I12" s="47">
        <v>0</v>
      </c>
      <c r="J12" s="47">
        <v>0</v>
      </c>
      <c r="K12" s="47">
        <v>0</v>
      </c>
      <c r="L12" s="54">
        <v>0</v>
      </c>
      <c r="N12" s="12"/>
    </row>
    <row r="13" spans="1:14" ht="12.75" customHeight="1">
      <c r="A13" s="53" t="s">
        <v>41</v>
      </c>
      <c r="B13" s="45" t="s">
        <v>141</v>
      </c>
      <c r="C13" s="46">
        <f t="shared" si="1"/>
        <v>351615</v>
      </c>
      <c r="D13" s="47">
        <v>225100</v>
      </c>
      <c r="E13" s="47">
        <v>2300</v>
      </c>
      <c r="F13" s="47">
        <v>8650</v>
      </c>
      <c r="G13" s="47">
        <v>33715</v>
      </c>
      <c r="H13" s="47">
        <v>75850</v>
      </c>
      <c r="I13" s="47">
        <v>0</v>
      </c>
      <c r="J13" s="47">
        <v>6000</v>
      </c>
      <c r="K13" s="47">
        <v>0</v>
      </c>
      <c r="L13" s="54">
        <v>0</v>
      </c>
      <c r="N13" s="12"/>
    </row>
    <row r="14" spans="1:14" ht="12.75" customHeight="1">
      <c r="A14" s="53" t="s">
        <v>42</v>
      </c>
      <c r="B14" s="45" t="s">
        <v>142</v>
      </c>
      <c r="C14" s="46">
        <f t="shared" si="1"/>
        <v>1072374</v>
      </c>
      <c r="D14" s="47">
        <v>306497</v>
      </c>
      <c r="E14" s="47">
        <v>20000</v>
      </c>
      <c r="F14" s="47">
        <v>142802</v>
      </c>
      <c r="G14" s="47">
        <v>326718</v>
      </c>
      <c r="H14" s="47">
        <v>255557</v>
      </c>
      <c r="I14" s="47">
        <v>0</v>
      </c>
      <c r="J14" s="47">
        <v>20800</v>
      </c>
      <c r="K14" s="47">
        <v>0</v>
      </c>
      <c r="L14" s="54">
        <v>0</v>
      </c>
      <c r="N14" s="12"/>
    </row>
    <row r="15" spans="1:14" ht="12.75" customHeight="1">
      <c r="A15" s="53" t="s">
        <v>43</v>
      </c>
      <c r="B15" s="45" t="s">
        <v>143</v>
      </c>
      <c r="C15" s="46">
        <f t="shared" si="1"/>
        <v>5809669.17</v>
      </c>
      <c r="D15" s="47">
        <v>2050986.8</v>
      </c>
      <c r="E15" s="47">
        <v>68100</v>
      </c>
      <c r="F15" s="47">
        <v>804160.13</v>
      </c>
      <c r="G15" s="47">
        <v>2424886.43</v>
      </c>
      <c r="H15" s="47">
        <v>176836.61</v>
      </c>
      <c r="I15" s="47">
        <v>0</v>
      </c>
      <c r="J15" s="47">
        <v>284699.2</v>
      </c>
      <c r="K15" s="47">
        <v>0</v>
      </c>
      <c r="L15" s="54">
        <v>0</v>
      </c>
      <c r="N15" s="12"/>
    </row>
    <row r="16" spans="1:14" ht="12.75" customHeight="1">
      <c r="A16" s="53" t="s">
        <v>44</v>
      </c>
      <c r="B16" s="45" t="s">
        <v>144</v>
      </c>
      <c r="C16" s="46">
        <f t="shared" si="1"/>
        <v>473450</v>
      </c>
      <c r="D16" s="47">
        <v>150200</v>
      </c>
      <c r="E16" s="47">
        <v>20000</v>
      </c>
      <c r="F16" s="47">
        <v>4300</v>
      </c>
      <c r="G16" s="47">
        <v>284850</v>
      </c>
      <c r="H16" s="47">
        <v>14100</v>
      </c>
      <c r="I16" s="47">
        <v>0</v>
      </c>
      <c r="J16" s="47">
        <v>0</v>
      </c>
      <c r="K16" s="47">
        <v>0</v>
      </c>
      <c r="L16" s="54">
        <v>0</v>
      </c>
      <c r="N16" s="12"/>
    </row>
    <row r="17" spans="1:14" ht="12.75" customHeight="1">
      <c r="A17" s="53" t="s">
        <v>45</v>
      </c>
      <c r="B17" s="45" t="s">
        <v>145</v>
      </c>
      <c r="C17" s="46">
        <f t="shared" si="1"/>
        <v>1145030</v>
      </c>
      <c r="D17" s="47">
        <v>323800</v>
      </c>
      <c r="E17" s="47">
        <v>16000</v>
      </c>
      <c r="F17" s="47">
        <v>327700</v>
      </c>
      <c r="G17" s="47">
        <v>392750</v>
      </c>
      <c r="H17" s="47">
        <v>84780</v>
      </c>
      <c r="I17" s="47">
        <v>0</v>
      </c>
      <c r="J17" s="47">
        <v>0</v>
      </c>
      <c r="K17" s="47">
        <v>0</v>
      </c>
      <c r="L17" s="54">
        <v>0</v>
      </c>
      <c r="N17" s="12"/>
    </row>
    <row r="18" spans="1:14" ht="12.75" customHeight="1">
      <c r="A18" s="53" t="s">
        <v>46</v>
      </c>
      <c r="B18" s="45" t="s">
        <v>146</v>
      </c>
      <c r="C18" s="46">
        <f t="shared" si="1"/>
        <v>660000</v>
      </c>
      <c r="D18" s="47">
        <v>139100</v>
      </c>
      <c r="E18" s="47">
        <v>30000</v>
      </c>
      <c r="F18" s="47">
        <v>77150</v>
      </c>
      <c r="G18" s="47">
        <v>256200</v>
      </c>
      <c r="H18" s="47">
        <v>77550</v>
      </c>
      <c r="I18" s="47">
        <v>0</v>
      </c>
      <c r="J18" s="47">
        <v>80000</v>
      </c>
      <c r="K18" s="47">
        <v>0</v>
      </c>
      <c r="L18" s="54">
        <v>0</v>
      </c>
      <c r="N18" s="12"/>
    </row>
    <row r="19" spans="1:14" ht="12.75" customHeight="1">
      <c r="A19" s="53" t="s">
        <v>47</v>
      </c>
      <c r="B19" s="45" t="s">
        <v>147</v>
      </c>
      <c r="C19" s="46">
        <f t="shared" si="1"/>
        <v>492250</v>
      </c>
      <c r="D19" s="47">
        <v>103000</v>
      </c>
      <c r="E19" s="47">
        <v>15000</v>
      </c>
      <c r="F19" s="47">
        <v>51750</v>
      </c>
      <c r="G19" s="47">
        <v>279500</v>
      </c>
      <c r="H19" s="47">
        <v>6500</v>
      </c>
      <c r="I19" s="47">
        <v>32500</v>
      </c>
      <c r="J19" s="47">
        <v>4000</v>
      </c>
      <c r="K19" s="47">
        <v>0</v>
      </c>
      <c r="L19" s="54">
        <v>0</v>
      </c>
      <c r="N19" s="12"/>
    </row>
    <row r="20" spans="1:14" ht="12.75" customHeight="1">
      <c r="A20" s="53" t="s">
        <v>48</v>
      </c>
      <c r="B20" s="45" t="s">
        <v>148</v>
      </c>
      <c r="C20" s="46">
        <f t="shared" si="1"/>
        <v>2256900</v>
      </c>
      <c r="D20" s="47">
        <v>902000</v>
      </c>
      <c r="E20" s="47">
        <v>25000</v>
      </c>
      <c r="F20" s="47">
        <v>200800</v>
      </c>
      <c r="G20" s="47">
        <v>1020300</v>
      </c>
      <c r="H20" s="47">
        <v>75600</v>
      </c>
      <c r="I20" s="47">
        <v>0</v>
      </c>
      <c r="J20" s="47">
        <v>33200</v>
      </c>
      <c r="K20" s="47">
        <v>0</v>
      </c>
      <c r="L20" s="54">
        <v>0</v>
      </c>
      <c r="N20" s="12"/>
    </row>
    <row r="21" spans="1:14" ht="12.75" customHeight="1">
      <c r="A21" s="53" t="s">
        <v>49</v>
      </c>
      <c r="B21" s="45" t="s">
        <v>149</v>
      </c>
      <c r="C21" s="46">
        <f t="shared" si="1"/>
        <v>7697433</v>
      </c>
      <c r="D21" s="47">
        <v>2531500</v>
      </c>
      <c r="E21" s="47">
        <v>60000</v>
      </c>
      <c r="F21" s="47">
        <v>1907751</v>
      </c>
      <c r="G21" s="47">
        <v>3100930</v>
      </c>
      <c r="H21" s="47">
        <v>13252</v>
      </c>
      <c r="I21" s="47">
        <v>70000</v>
      </c>
      <c r="J21" s="47">
        <v>14000</v>
      </c>
      <c r="K21" s="47">
        <v>0</v>
      </c>
      <c r="L21" s="54">
        <v>0</v>
      </c>
      <c r="N21" s="12"/>
    </row>
    <row r="22" spans="1:14" ht="12.75" customHeight="1">
      <c r="A22" s="53" t="s">
        <v>50</v>
      </c>
      <c r="B22" s="45" t="s">
        <v>150</v>
      </c>
      <c r="C22" s="46">
        <f t="shared" si="1"/>
        <v>290919.77</v>
      </c>
      <c r="D22" s="47">
        <v>110144.64</v>
      </c>
      <c r="E22" s="47">
        <v>16940</v>
      </c>
      <c r="F22" s="47">
        <v>3171.61</v>
      </c>
      <c r="G22" s="47">
        <v>116691.43</v>
      </c>
      <c r="H22" s="47">
        <v>43972.09</v>
      </c>
      <c r="I22" s="47">
        <v>0</v>
      </c>
      <c r="J22" s="47">
        <v>0</v>
      </c>
      <c r="K22" s="47">
        <v>0</v>
      </c>
      <c r="L22" s="54">
        <v>0</v>
      </c>
      <c r="N22" s="12"/>
    </row>
    <row r="23" spans="1:14" ht="12.75" customHeight="1">
      <c r="A23" s="53" t="s">
        <v>51</v>
      </c>
      <c r="B23" s="45" t="s">
        <v>151</v>
      </c>
      <c r="C23" s="46">
        <f t="shared" si="1"/>
        <v>470231.02</v>
      </c>
      <c r="D23" s="47">
        <v>183000</v>
      </c>
      <c r="E23" s="47">
        <v>8000</v>
      </c>
      <c r="F23" s="47">
        <v>23442</v>
      </c>
      <c r="G23" s="47">
        <v>133467.79</v>
      </c>
      <c r="H23" s="47">
        <v>122321.23</v>
      </c>
      <c r="I23" s="47">
        <v>0</v>
      </c>
      <c r="J23" s="47">
        <v>0</v>
      </c>
      <c r="K23" s="47">
        <v>0</v>
      </c>
      <c r="L23" s="54">
        <v>0</v>
      </c>
      <c r="N23" s="12"/>
    </row>
    <row r="24" spans="1:14" ht="12.75" customHeight="1">
      <c r="A24" s="53" t="s">
        <v>52</v>
      </c>
      <c r="B24" s="45" t="s">
        <v>152</v>
      </c>
      <c r="C24" s="46">
        <f t="shared" si="1"/>
        <v>2131842</v>
      </c>
      <c r="D24" s="47">
        <v>656700</v>
      </c>
      <c r="E24" s="47">
        <v>50000</v>
      </c>
      <c r="F24" s="47">
        <v>307442</v>
      </c>
      <c r="G24" s="47">
        <v>1028650</v>
      </c>
      <c r="H24" s="47">
        <v>32100</v>
      </c>
      <c r="I24" s="47">
        <v>100</v>
      </c>
      <c r="J24" s="47">
        <v>56850</v>
      </c>
      <c r="K24" s="47">
        <v>0</v>
      </c>
      <c r="L24" s="54">
        <v>0</v>
      </c>
      <c r="N24" s="12"/>
    </row>
    <row r="25" spans="1:14" ht="12.75" customHeight="1">
      <c r="A25" s="53" t="s">
        <v>53</v>
      </c>
      <c r="B25" s="45" t="s">
        <v>153</v>
      </c>
      <c r="C25" s="46">
        <f t="shared" si="1"/>
        <v>310225</v>
      </c>
      <c r="D25" s="47">
        <v>118000</v>
      </c>
      <c r="E25" s="47">
        <v>11550</v>
      </c>
      <c r="F25" s="47">
        <v>800</v>
      </c>
      <c r="G25" s="47">
        <v>179765</v>
      </c>
      <c r="H25" s="47">
        <v>5</v>
      </c>
      <c r="I25" s="47">
        <v>0</v>
      </c>
      <c r="J25" s="47">
        <v>105</v>
      </c>
      <c r="K25" s="47">
        <v>0</v>
      </c>
      <c r="L25" s="54">
        <v>0</v>
      </c>
      <c r="N25" s="12"/>
    </row>
    <row r="26" spans="1:14" ht="12.75" customHeight="1">
      <c r="A26" s="53" t="s">
        <v>154</v>
      </c>
      <c r="B26" s="45" t="s">
        <v>155</v>
      </c>
      <c r="C26" s="46">
        <f t="shared" si="1"/>
        <v>84158</v>
      </c>
      <c r="D26" s="47">
        <v>15695</v>
      </c>
      <c r="E26" s="47">
        <v>3600</v>
      </c>
      <c r="F26" s="47">
        <v>6150</v>
      </c>
      <c r="G26" s="47">
        <v>34865</v>
      </c>
      <c r="H26" s="47">
        <v>2120</v>
      </c>
      <c r="I26" s="47">
        <v>0</v>
      </c>
      <c r="J26" s="47">
        <v>21728</v>
      </c>
      <c r="K26" s="47">
        <v>0</v>
      </c>
      <c r="L26" s="54">
        <v>0</v>
      </c>
      <c r="N26" s="12"/>
    </row>
    <row r="27" spans="1:14" ht="12.75" customHeight="1">
      <c r="A27" s="53" t="s">
        <v>54</v>
      </c>
      <c r="B27" s="45" t="s">
        <v>156</v>
      </c>
      <c r="C27" s="46">
        <f t="shared" si="1"/>
        <v>510109.75</v>
      </c>
      <c r="D27" s="47">
        <v>129633</v>
      </c>
      <c r="E27" s="47">
        <v>9000</v>
      </c>
      <c r="F27" s="47">
        <v>35850</v>
      </c>
      <c r="G27" s="47">
        <v>189235.75</v>
      </c>
      <c r="H27" s="47">
        <v>37141</v>
      </c>
      <c r="I27" s="47">
        <v>60000</v>
      </c>
      <c r="J27" s="47">
        <v>49250</v>
      </c>
      <c r="K27" s="47">
        <v>0</v>
      </c>
      <c r="L27" s="54">
        <v>0</v>
      </c>
      <c r="N27" s="12"/>
    </row>
    <row r="28" spans="1:14" ht="12.75" customHeight="1">
      <c r="A28" s="53" t="s">
        <v>55</v>
      </c>
      <c r="B28" s="45" t="s">
        <v>157</v>
      </c>
      <c r="C28" s="46">
        <f t="shared" si="1"/>
        <v>10116000</v>
      </c>
      <c r="D28" s="47">
        <v>3075000</v>
      </c>
      <c r="E28" s="47">
        <v>390000</v>
      </c>
      <c r="F28" s="47">
        <v>2111500</v>
      </c>
      <c r="G28" s="47">
        <v>2369000</v>
      </c>
      <c r="H28" s="47">
        <v>140000</v>
      </c>
      <c r="I28" s="47">
        <v>1827000</v>
      </c>
      <c r="J28" s="47">
        <v>203500</v>
      </c>
      <c r="K28" s="47">
        <v>0</v>
      </c>
      <c r="L28" s="54">
        <v>0</v>
      </c>
      <c r="N28" s="12"/>
    </row>
    <row r="29" spans="1:14" ht="12.75" customHeight="1">
      <c r="A29" s="53" t="s">
        <v>56</v>
      </c>
      <c r="B29" s="45" t="s">
        <v>158</v>
      </c>
      <c r="C29" s="46">
        <f t="shared" si="1"/>
        <v>183106.40000000002</v>
      </c>
      <c r="D29" s="47">
        <v>50400</v>
      </c>
      <c r="E29" s="47">
        <v>17000</v>
      </c>
      <c r="F29" s="47">
        <v>17165</v>
      </c>
      <c r="G29" s="47">
        <v>48060</v>
      </c>
      <c r="H29" s="47">
        <v>31814.2</v>
      </c>
      <c r="I29" s="47">
        <v>0</v>
      </c>
      <c r="J29" s="47">
        <v>18667.2</v>
      </c>
      <c r="K29" s="47">
        <v>0</v>
      </c>
      <c r="L29" s="54">
        <v>0</v>
      </c>
      <c r="N29" s="12"/>
    </row>
    <row r="30" spans="1:14" ht="12.75" customHeight="1">
      <c r="A30" s="53" t="s">
        <v>57</v>
      </c>
      <c r="B30" s="45" t="s">
        <v>159</v>
      </c>
      <c r="C30" s="46">
        <f t="shared" si="1"/>
        <v>797122.44</v>
      </c>
      <c r="D30" s="47">
        <v>314225</v>
      </c>
      <c r="E30" s="47">
        <v>30000</v>
      </c>
      <c r="F30" s="47">
        <v>88160</v>
      </c>
      <c r="G30" s="47">
        <v>267326.74</v>
      </c>
      <c r="H30" s="47">
        <v>10.7</v>
      </c>
      <c r="I30" s="47">
        <v>0</v>
      </c>
      <c r="J30" s="47">
        <v>13000</v>
      </c>
      <c r="K30" s="47">
        <v>0</v>
      </c>
      <c r="L30" s="54">
        <v>84400</v>
      </c>
      <c r="N30" s="12"/>
    </row>
    <row r="31" spans="1:14" ht="12.75" customHeight="1">
      <c r="A31" s="53" t="s">
        <v>58</v>
      </c>
      <c r="B31" s="45" t="s">
        <v>160</v>
      </c>
      <c r="C31" s="46">
        <f t="shared" si="1"/>
        <v>463235</v>
      </c>
      <c r="D31" s="47">
        <v>168900</v>
      </c>
      <c r="E31" s="47">
        <v>8000</v>
      </c>
      <c r="F31" s="47">
        <v>16900</v>
      </c>
      <c r="G31" s="47">
        <v>78925</v>
      </c>
      <c r="H31" s="47">
        <v>56910</v>
      </c>
      <c r="I31" s="47">
        <v>0</v>
      </c>
      <c r="J31" s="47">
        <v>133600</v>
      </c>
      <c r="K31" s="47">
        <v>0</v>
      </c>
      <c r="L31" s="54">
        <v>0</v>
      </c>
      <c r="N31" s="12"/>
    </row>
    <row r="32" spans="1:14" ht="12.75" customHeight="1">
      <c r="A32" s="53" t="s">
        <v>59</v>
      </c>
      <c r="B32" s="45" t="s">
        <v>161</v>
      </c>
      <c r="C32" s="46">
        <f t="shared" si="1"/>
        <v>1086182.77</v>
      </c>
      <c r="D32" s="47">
        <v>317800</v>
      </c>
      <c r="E32" s="47">
        <v>15000</v>
      </c>
      <c r="F32" s="47">
        <v>189524.78</v>
      </c>
      <c r="G32" s="47">
        <v>431396.19</v>
      </c>
      <c r="H32" s="47">
        <v>58220</v>
      </c>
      <c r="I32" s="47">
        <v>44000</v>
      </c>
      <c r="J32" s="47">
        <v>30241.8</v>
      </c>
      <c r="K32" s="47">
        <v>0</v>
      </c>
      <c r="L32" s="54">
        <v>0</v>
      </c>
      <c r="N32" s="12"/>
    </row>
    <row r="33" spans="1:14" ht="12.75" customHeight="1">
      <c r="A33" s="53" t="s">
        <v>60</v>
      </c>
      <c r="B33" s="45" t="s">
        <v>162</v>
      </c>
      <c r="C33" s="46">
        <f t="shared" si="1"/>
        <v>224383</v>
      </c>
      <c r="D33" s="47">
        <v>43076</v>
      </c>
      <c r="E33" s="47">
        <v>2000</v>
      </c>
      <c r="F33" s="47">
        <v>7239</v>
      </c>
      <c r="G33" s="47">
        <v>156970</v>
      </c>
      <c r="H33" s="47">
        <v>15098</v>
      </c>
      <c r="I33" s="47">
        <v>0</v>
      </c>
      <c r="J33" s="47">
        <v>0</v>
      </c>
      <c r="K33" s="47">
        <v>0</v>
      </c>
      <c r="L33" s="54">
        <v>0</v>
      </c>
      <c r="N33" s="12"/>
    </row>
    <row r="34" spans="1:14" ht="12.75" customHeight="1">
      <c r="A34" s="53" t="s">
        <v>61</v>
      </c>
      <c r="B34" s="45" t="s">
        <v>163</v>
      </c>
      <c r="C34" s="46">
        <f t="shared" si="1"/>
        <v>1297233.72</v>
      </c>
      <c r="D34" s="47">
        <v>482916</v>
      </c>
      <c r="E34" s="47">
        <v>42200</v>
      </c>
      <c r="F34" s="47">
        <v>130850</v>
      </c>
      <c r="G34" s="47">
        <v>472435</v>
      </c>
      <c r="H34" s="47">
        <v>168832.72</v>
      </c>
      <c r="I34" s="47">
        <v>0</v>
      </c>
      <c r="J34" s="47">
        <v>0</v>
      </c>
      <c r="K34" s="47">
        <v>0</v>
      </c>
      <c r="L34" s="54">
        <v>0</v>
      </c>
      <c r="N34" s="12"/>
    </row>
    <row r="35" spans="1:14" ht="12.75" customHeight="1">
      <c r="A35" s="53" t="s">
        <v>62</v>
      </c>
      <c r="B35" s="45" t="s">
        <v>164</v>
      </c>
      <c r="C35" s="46">
        <f t="shared" si="1"/>
        <v>190000</v>
      </c>
      <c r="D35" s="47">
        <v>49600</v>
      </c>
      <c r="E35" s="47">
        <v>3000</v>
      </c>
      <c r="F35" s="47">
        <v>4600</v>
      </c>
      <c r="G35" s="47">
        <v>80050</v>
      </c>
      <c r="H35" s="47">
        <v>31380</v>
      </c>
      <c r="I35" s="47">
        <v>1000</v>
      </c>
      <c r="J35" s="47">
        <v>4500</v>
      </c>
      <c r="K35" s="47">
        <v>15870</v>
      </c>
      <c r="L35" s="54">
        <v>0</v>
      </c>
      <c r="N35" s="12"/>
    </row>
    <row r="36" spans="1:14" ht="12.75" customHeight="1">
      <c r="A36" s="53" t="s">
        <v>63</v>
      </c>
      <c r="B36" s="45" t="s">
        <v>165</v>
      </c>
      <c r="C36" s="46">
        <f t="shared" si="1"/>
        <v>336740.03</v>
      </c>
      <c r="D36" s="47">
        <v>83973.96</v>
      </c>
      <c r="E36" s="47">
        <v>21000</v>
      </c>
      <c r="F36" s="47">
        <v>22840</v>
      </c>
      <c r="G36" s="47">
        <v>139909.57</v>
      </c>
      <c r="H36" s="47">
        <v>37131</v>
      </c>
      <c r="I36" s="47">
        <v>0</v>
      </c>
      <c r="J36" s="47">
        <v>31885.5</v>
      </c>
      <c r="K36" s="47">
        <v>0</v>
      </c>
      <c r="L36" s="54">
        <v>0</v>
      </c>
      <c r="N36" s="12"/>
    </row>
    <row r="37" spans="1:14" ht="12.75" customHeight="1">
      <c r="A37" s="53" t="s">
        <v>64</v>
      </c>
      <c r="B37" s="45" t="s">
        <v>166</v>
      </c>
      <c r="C37" s="46">
        <f t="shared" si="1"/>
        <v>2633626.6000000006</v>
      </c>
      <c r="D37" s="47">
        <v>610499.71</v>
      </c>
      <c r="E37" s="47">
        <v>40000</v>
      </c>
      <c r="F37" s="47">
        <v>577758.43</v>
      </c>
      <c r="G37" s="47">
        <v>1064264.51</v>
      </c>
      <c r="H37" s="47">
        <v>269557.95</v>
      </c>
      <c r="I37" s="47">
        <v>25000</v>
      </c>
      <c r="J37" s="47">
        <v>46546</v>
      </c>
      <c r="K37" s="47">
        <v>0</v>
      </c>
      <c r="L37" s="54">
        <v>0</v>
      </c>
      <c r="N37" s="12"/>
    </row>
    <row r="38" spans="1:14" ht="12.75" customHeight="1">
      <c r="A38" s="53" t="s">
        <v>65</v>
      </c>
      <c r="B38" s="45" t="s">
        <v>167</v>
      </c>
      <c r="C38" s="46">
        <f t="shared" si="1"/>
        <v>48584.96000000001</v>
      </c>
      <c r="D38" s="47">
        <v>11110</v>
      </c>
      <c r="E38" s="47">
        <v>1892.29</v>
      </c>
      <c r="F38" s="47">
        <v>2250</v>
      </c>
      <c r="G38" s="47">
        <v>25538.33</v>
      </c>
      <c r="H38" s="47">
        <v>7794.34</v>
      </c>
      <c r="I38" s="47">
        <v>0</v>
      </c>
      <c r="J38" s="47">
        <v>0</v>
      </c>
      <c r="K38" s="47">
        <v>0</v>
      </c>
      <c r="L38" s="54">
        <v>0</v>
      </c>
      <c r="N38" s="12"/>
    </row>
    <row r="39" spans="1:14" ht="12.75" customHeight="1">
      <c r="A39" s="53" t="s">
        <v>66</v>
      </c>
      <c r="B39" s="45" t="s">
        <v>168</v>
      </c>
      <c r="C39" s="46">
        <f t="shared" si="1"/>
        <v>152160</v>
      </c>
      <c r="D39" s="47">
        <v>13780</v>
      </c>
      <c r="E39" s="47">
        <v>2000</v>
      </c>
      <c r="F39" s="47">
        <v>15052</v>
      </c>
      <c r="G39" s="47">
        <v>35848</v>
      </c>
      <c r="H39" s="47">
        <v>10830</v>
      </c>
      <c r="I39" s="47">
        <v>0</v>
      </c>
      <c r="J39" s="47">
        <v>25550</v>
      </c>
      <c r="K39" s="47">
        <v>0</v>
      </c>
      <c r="L39" s="54">
        <v>49100</v>
      </c>
      <c r="N39" s="12"/>
    </row>
    <row r="40" spans="1:14" ht="12.75" customHeight="1">
      <c r="A40" s="53" t="s">
        <v>67</v>
      </c>
      <c r="B40" s="45" t="s">
        <v>169</v>
      </c>
      <c r="C40" s="46">
        <f t="shared" si="1"/>
        <v>84939</v>
      </c>
      <c r="D40" s="47">
        <v>18000</v>
      </c>
      <c r="E40" s="47">
        <v>4000</v>
      </c>
      <c r="F40" s="47">
        <v>2290</v>
      </c>
      <c r="G40" s="47">
        <v>37144</v>
      </c>
      <c r="H40" s="47">
        <v>23505</v>
      </c>
      <c r="I40" s="47">
        <v>0</v>
      </c>
      <c r="J40" s="47">
        <v>0</v>
      </c>
      <c r="K40" s="47">
        <v>0</v>
      </c>
      <c r="L40" s="54">
        <v>0</v>
      </c>
      <c r="N40" s="12"/>
    </row>
    <row r="41" spans="1:14" ht="12.75" customHeight="1">
      <c r="A41" s="53" t="s">
        <v>68</v>
      </c>
      <c r="B41" s="45" t="s">
        <v>170</v>
      </c>
      <c r="C41" s="46">
        <f t="shared" si="1"/>
        <v>1003220</v>
      </c>
      <c r="D41" s="47">
        <v>242950</v>
      </c>
      <c r="E41" s="47">
        <v>15000</v>
      </c>
      <c r="F41" s="47">
        <v>49040</v>
      </c>
      <c r="G41" s="47">
        <v>347840</v>
      </c>
      <c r="H41" s="47">
        <v>270920</v>
      </c>
      <c r="I41" s="47">
        <v>69060</v>
      </c>
      <c r="J41" s="47">
        <v>8410</v>
      </c>
      <c r="K41" s="47">
        <v>0</v>
      </c>
      <c r="L41" s="54">
        <v>0</v>
      </c>
      <c r="N41" s="12"/>
    </row>
    <row r="42" spans="1:14" ht="12.75" customHeight="1">
      <c r="A42" s="53" t="s">
        <v>133</v>
      </c>
      <c r="B42" s="45" t="s">
        <v>171</v>
      </c>
      <c r="C42" s="46">
        <f t="shared" si="1"/>
        <v>89575</v>
      </c>
      <c r="D42" s="47">
        <v>35450</v>
      </c>
      <c r="E42" s="47">
        <v>1000</v>
      </c>
      <c r="F42" s="47">
        <v>5920</v>
      </c>
      <c r="G42" s="47">
        <v>41659</v>
      </c>
      <c r="H42" s="47">
        <v>5546</v>
      </c>
      <c r="I42" s="47">
        <v>0</v>
      </c>
      <c r="J42" s="47">
        <v>0</v>
      </c>
      <c r="K42" s="47">
        <v>0</v>
      </c>
      <c r="L42" s="54">
        <v>0</v>
      </c>
      <c r="N42" s="12"/>
    </row>
    <row r="43" spans="1:14" ht="12.75" customHeight="1">
      <c r="A43" s="53" t="s">
        <v>69</v>
      </c>
      <c r="B43" s="45" t="s">
        <v>172</v>
      </c>
      <c r="C43" s="46">
        <f t="shared" si="1"/>
        <v>1699300</v>
      </c>
      <c r="D43" s="47">
        <v>503000</v>
      </c>
      <c r="E43" s="47">
        <v>33300</v>
      </c>
      <c r="F43" s="47">
        <v>160100</v>
      </c>
      <c r="G43" s="47">
        <v>817900</v>
      </c>
      <c r="H43" s="47">
        <v>102000</v>
      </c>
      <c r="I43" s="47">
        <v>70000</v>
      </c>
      <c r="J43" s="47">
        <v>13000</v>
      </c>
      <c r="K43" s="47">
        <v>0</v>
      </c>
      <c r="L43" s="54">
        <v>0</v>
      </c>
      <c r="N43" s="12"/>
    </row>
    <row r="44" spans="1:14" ht="12.75" customHeight="1">
      <c r="A44" s="53" t="s">
        <v>70</v>
      </c>
      <c r="B44" s="45" t="s">
        <v>173</v>
      </c>
      <c r="C44" s="46">
        <f t="shared" si="1"/>
        <v>109381</v>
      </c>
      <c r="D44" s="47">
        <v>28150</v>
      </c>
      <c r="E44" s="47">
        <v>1000</v>
      </c>
      <c r="F44" s="47">
        <v>22950</v>
      </c>
      <c r="G44" s="47">
        <v>50130</v>
      </c>
      <c r="H44" s="47">
        <v>7051</v>
      </c>
      <c r="I44" s="47">
        <v>0</v>
      </c>
      <c r="J44" s="47">
        <v>100</v>
      </c>
      <c r="K44" s="47">
        <v>0</v>
      </c>
      <c r="L44" s="54">
        <v>0</v>
      </c>
      <c r="N44" s="12"/>
    </row>
    <row r="45" spans="1:14" ht="12.75" customHeight="1">
      <c r="A45" s="53" t="s">
        <v>71</v>
      </c>
      <c r="B45" s="45" t="s">
        <v>401</v>
      </c>
      <c r="C45" s="46">
        <f t="shared" si="1"/>
        <v>211298.43</v>
      </c>
      <c r="D45" s="47">
        <v>55707.2</v>
      </c>
      <c r="E45" s="47">
        <v>15500</v>
      </c>
      <c r="F45" s="47">
        <v>34850</v>
      </c>
      <c r="G45" s="47">
        <v>71870.96</v>
      </c>
      <c r="H45" s="47">
        <v>33370.27</v>
      </c>
      <c r="I45" s="47">
        <v>0</v>
      </c>
      <c r="J45" s="47">
        <v>0</v>
      </c>
      <c r="K45" s="47">
        <v>0</v>
      </c>
      <c r="L45" s="54">
        <v>0</v>
      </c>
      <c r="N45" s="12"/>
    </row>
    <row r="46" spans="1:14" ht="12.75" customHeight="1">
      <c r="A46" s="53" t="s">
        <v>72</v>
      </c>
      <c r="B46" s="45" t="s">
        <v>174</v>
      </c>
      <c r="C46" s="46">
        <f t="shared" si="1"/>
        <v>1474503.2</v>
      </c>
      <c r="D46" s="47">
        <v>455470.18</v>
      </c>
      <c r="E46" s="47">
        <v>52300</v>
      </c>
      <c r="F46" s="47">
        <v>94250</v>
      </c>
      <c r="G46" s="47">
        <v>715763.88</v>
      </c>
      <c r="H46" s="47">
        <v>37400</v>
      </c>
      <c r="I46" s="47">
        <v>100</v>
      </c>
      <c r="J46" s="47">
        <v>119119.14</v>
      </c>
      <c r="K46" s="47">
        <v>0</v>
      </c>
      <c r="L46" s="54">
        <v>100</v>
      </c>
      <c r="N46" s="12"/>
    </row>
    <row r="47" spans="1:14" ht="12.75" customHeight="1">
      <c r="A47" s="53" t="s">
        <v>73</v>
      </c>
      <c r="B47" s="45" t="s">
        <v>175</v>
      </c>
      <c r="C47" s="46">
        <f t="shared" si="1"/>
        <v>3421329.8000000003</v>
      </c>
      <c r="D47" s="47">
        <v>901516.58</v>
      </c>
      <c r="E47" s="47">
        <v>170000</v>
      </c>
      <c r="F47" s="47">
        <v>429460</v>
      </c>
      <c r="G47" s="47">
        <v>1277204.41</v>
      </c>
      <c r="H47" s="47">
        <v>204635.13</v>
      </c>
      <c r="I47" s="47">
        <v>54000</v>
      </c>
      <c r="J47" s="47">
        <v>384513.68</v>
      </c>
      <c r="K47" s="47">
        <v>0</v>
      </c>
      <c r="L47" s="54">
        <v>0</v>
      </c>
      <c r="N47" s="12"/>
    </row>
    <row r="48" spans="1:14" ht="12.75" customHeight="1">
      <c r="A48" s="53" t="s">
        <v>74</v>
      </c>
      <c r="B48" s="45" t="s">
        <v>176</v>
      </c>
      <c r="C48" s="46">
        <f t="shared" si="1"/>
        <v>157520</v>
      </c>
      <c r="D48" s="47">
        <v>72820</v>
      </c>
      <c r="E48" s="47">
        <v>1200</v>
      </c>
      <c r="F48" s="47">
        <v>1430</v>
      </c>
      <c r="G48" s="47">
        <v>22440</v>
      </c>
      <c r="H48" s="47">
        <v>47630</v>
      </c>
      <c r="I48" s="47">
        <v>0</v>
      </c>
      <c r="J48" s="47">
        <v>12000</v>
      </c>
      <c r="K48" s="47">
        <v>0</v>
      </c>
      <c r="L48" s="54">
        <v>0</v>
      </c>
      <c r="N48" s="12"/>
    </row>
    <row r="49" spans="1:14" ht="12.75" customHeight="1">
      <c r="A49" s="53" t="s">
        <v>75</v>
      </c>
      <c r="B49" s="45" t="s">
        <v>177</v>
      </c>
      <c r="C49" s="46">
        <f t="shared" si="1"/>
        <v>288420.98</v>
      </c>
      <c r="D49" s="47">
        <v>102610</v>
      </c>
      <c r="E49" s="47">
        <v>8400</v>
      </c>
      <c r="F49" s="47">
        <v>2730</v>
      </c>
      <c r="G49" s="47">
        <v>128635.98</v>
      </c>
      <c r="H49" s="47">
        <v>40445</v>
      </c>
      <c r="I49" s="47">
        <v>0</v>
      </c>
      <c r="J49" s="47">
        <v>5600</v>
      </c>
      <c r="K49" s="47">
        <v>0</v>
      </c>
      <c r="L49" s="54">
        <v>0</v>
      </c>
      <c r="N49" s="12"/>
    </row>
    <row r="50" spans="1:14" ht="12.75" customHeight="1">
      <c r="A50" s="53" t="s">
        <v>76</v>
      </c>
      <c r="B50" s="45" t="s">
        <v>178</v>
      </c>
      <c r="C50" s="46">
        <f t="shared" si="1"/>
        <v>721110</v>
      </c>
      <c r="D50" s="47">
        <v>291200</v>
      </c>
      <c r="E50" s="47">
        <v>10000</v>
      </c>
      <c r="F50" s="47">
        <v>28200</v>
      </c>
      <c r="G50" s="47">
        <v>284360</v>
      </c>
      <c r="H50" s="47">
        <v>101350</v>
      </c>
      <c r="I50" s="47">
        <v>0</v>
      </c>
      <c r="J50" s="47">
        <v>0</v>
      </c>
      <c r="K50" s="47">
        <v>6000</v>
      </c>
      <c r="L50" s="54">
        <v>0</v>
      </c>
      <c r="N50" s="12"/>
    </row>
    <row r="51" spans="1:14" ht="12.75" customHeight="1">
      <c r="A51" s="53" t="s">
        <v>77</v>
      </c>
      <c r="B51" s="45" t="s">
        <v>179</v>
      </c>
      <c r="C51" s="46">
        <f t="shared" si="1"/>
        <v>105000</v>
      </c>
      <c r="D51" s="47">
        <v>37618</v>
      </c>
      <c r="E51" s="47">
        <v>600</v>
      </c>
      <c r="F51" s="47">
        <v>760</v>
      </c>
      <c r="G51" s="47">
        <v>37722</v>
      </c>
      <c r="H51" s="47">
        <v>28300</v>
      </c>
      <c r="I51" s="47">
        <v>0</v>
      </c>
      <c r="J51" s="47">
        <v>0</v>
      </c>
      <c r="K51" s="47">
        <v>0</v>
      </c>
      <c r="L51" s="54">
        <v>0</v>
      </c>
      <c r="N51" s="12"/>
    </row>
    <row r="52" spans="1:14" ht="12.75" customHeight="1">
      <c r="A52" s="53" t="s">
        <v>78</v>
      </c>
      <c r="B52" s="45" t="s">
        <v>180</v>
      </c>
      <c r="C52" s="46">
        <f t="shared" si="1"/>
        <v>318001.38</v>
      </c>
      <c r="D52" s="47">
        <v>90443.76</v>
      </c>
      <c r="E52" s="47">
        <v>10000</v>
      </c>
      <c r="F52" s="47">
        <v>37767.44</v>
      </c>
      <c r="G52" s="47">
        <v>140377.17</v>
      </c>
      <c r="H52" s="47">
        <v>39163.01</v>
      </c>
      <c r="I52" s="47">
        <v>0</v>
      </c>
      <c r="J52" s="47">
        <v>250</v>
      </c>
      <c r="K52" s="47">
        <v>0</v>
      </c>
      <c r="L52" s="54">
        <v>0</v>
      </c>
      <c r="N52" s="12"/>
    </row>
    <row r="53" spans="1:14" ht="12.75" customHeight="1">
      <c r="A53" s="53" t="s">
        <v>79</v>
      </c>
      <c r="B53" s="45" t="s">
        <v>181</v>
      </c>
      <c r="C53" s="46">
        <f t="shared" si="1"/>
        <v>188145</v>
      </c>
      <c r="D53" s="47">
        <v>53500</v>
      </c>
      <c r="E53" s="47">
        <v>2000</v>
      </c>
      <c r="F53" s="47">
        <v>27360</v>
      </c>
      <c r="G53" s="47">
        <v>97780</v>
      </c>
      <c r="H53" s="47">
        <v>6505</v>
      </c>
      <c r="I53" s="47">
        <v>1000</v>
      </c>
      <c r="J53" s="47">
        <v>0</v>
      </c>
      <c r="K53" s="47">
        <v>0</v>
      </c>
      <c r="L53" s="54">
        <v>0</v>
      </c>
      <c r="N53" s="12"/>
    </row>
    <row r="54" spans="1:14" ht="12.75" customHeight="1">
      <c r="A54" s="53" t="s">
        <v>80</v>
      </c>
      <c r="B54" s="45" t="s">
        <v>182</v>
      </c>
      <c r="C54" s="46">
        <f t="shared" si="1"/>
        <v>774237.46</v>
      </c>
      <c r="D54" s="47">
        <v>251080</v>
      </c>
      <c r="E54" s="47">
        <v>40000</v>
      </c>
      <c r="F54" s="47">
        <v>67720.46</v>
      </c>
      <c r="G54" s="47">
        <v>309406</v>
      </c>
      <c r="H54" s="47">
        <v>23200</v>
      </c>
      <c r="I54" s="47">
        <v>0</v>
      </c>
      <c r="J54" s="47">
        <v>51831</v>
      </c>
      <c r="K54" s="47">
        <v>31000</v>
      </c>
      <c r="L54" s="54">
        <v>0</v>
      </c>
      <c r="N54" s="12"/>
    </row>
    <row r="55" spans="1:14" ht="12.75" customHeight="1">
      <c r="A55" s="53" t="s">
        <v>81</v>
      </c>
      <c r="B55" s="45" t="s">
        <v>183</v>
      </c>
      <c r="C55" s="46">
        <f t="shared" si="1"/>
        <v>7181417</v>
      </c>
      <c r="D55" s="47">
        <v>2079500</v>
      </c>
      <c r="E55" s="47">
        <v>255940</v>
      </c>
      <c r="F55" s="47">
        <v>887450</v>
      </c>
      <c r="G55" s="47">
        <v>2969826</v>
      </c>
      <c r="H55" s="47">
        <v>479163</v>
      </c>
      <c r="I55" s="47">
        <v>0</v>
      </c>
      <c r="J55" s="47">
        <v>509538</v>
      </c>
      <c r="K55" s="47">
        <v>0</v>
      </c>
      <c r="L55" s="54">
        <v>0</v>
      </c>
      <c r="N55" s="12"/>
    </row>
    <row r="56" spans="1:14" ht="12.75" customHeight="1">
      <c r="A56" s="53" t="s">
        <v>82</v>
      </c>
      <c r="B56" s="45" t="s">
        <v>184</v>
      </c>
      <c r="C56" s="46">
        <f t="shared" si="1"/>
        <v>351990</v>
      </c>
      <c r="D56" s="47">
        <v>92900</v>
      </c>
      <c r="E56" s="47">
        <v>5000</v>
      </c>
      <c r="F56" s="47">
        <v>25000</v>
      </c>
      <c r="G56" s="47">
        <v>109250</v>
      </c>
      <c r="H56" s="47">
        <v>17070</v>
      </c>
      <c r="I56" s="47">
        <v>0</v>
      </c>
      <c r="J56" s="47">
        <v>0</v>
      </c>
      <c r="K56" s="47">
        <v>0</v>
      </c>
      <c r="L56" s="54">
        <v>102770</v>
      </c>
      <c r="N56" s="12"/>
    </row>
    <row r="57" spans="1:14" ht="12.75" customHeight="1">
      <c r="A57" s="53" t="s">
        <v>83</v>
      </c>
      <c r="B57" s="45" t="s">
        <v>185</v>
      </c>
      <c r="C57" s="46">
        <f t="shared" si="1"/>
        <v>101814</v>
      </c>
      <c r="D57" s="47">
        <v>43320</v>
      </c>
      <c r="E57" s="47">
        <v>2000</v>
      </c>
      <c r="F57" s="47">
        <v>6130</v>
      </c>
      <c r="G57" s="47">
        <v>36233</v>
      </c>
      <c r="H57" s="47">
        <v>14131</v>
      </c>
      <c r="I57" s="47">
        <v>0</v>
      </c>
      <c r="J57" s="47">
        <v>0</v>
      </c>
      <c r="K57" s="47">
        <v>0</v>
      </c>
      <c r="L57" s="54">
        <v>0</v>
      </c>
      <c r="N57" s="12"/>
    </row>
    <row r="58" spans="1:14" ht="12.75" customHeight="1">
      <c r="A58" s="53" t="s">
        <v>84</v>
      </c>
      <c r="B58" s="45" t="s">
        <v>186</v>
      </c>
      <c r="C58" s="46">
        <f t="shared" si="1"/>
        <v>781545</v>
      </c>
      <c r="D58" s="47">
        <v>171900</v>
      </c>
      <c r="E58" s="47">
        <v>11200</v>
      </c>
      <c r="F58" s="47">
        <v>47848</v>
      </c>
      <c r="G58" s="47">
        <v>293787</v>
      </c>
      <c r="H58" s="47">
        <v>72810</v>
      </c>
      <c r="I58" s="47">
        <v>0</v>
      </c>
      <c r="J58" s="47">
        <v>9000</v>
      </c>
      <c r="K58" s="47">
        <v>0</v>
      </c>
      <c r="L58" s="54">
        <v>175000</v>
      </c>
      <c r="N58" s="12"/>
    </row>
    <row r="59" spans="1:14" ht="12.75" customHeight="1">
      <c r="A59" s="53" t="s">
        <v>85</v>
      </c>
      <c r="B59" s="45" t="s">
        <v>187</v>
      </c>
      <c r="C59" s="46">
        <f t="shared" si="1"/>
        <v>343982.21</v>
      </c>
      <c r="D59" s="47">
        <v>139000</v>
      </c>
      <c r="E59" s="47">
        <v>10000</v>
      </c>
      <c r="F59" s="47">
        <v>14796</v>
      </c>
      <c r="G59" s="47">
        <v>143250.02</v>
      </c>
      <c r="H59" s="47">
        <v>3336.19</v>
      </c>
      <c r="I59" s="47">
        <v>0</v>
      </c>
      <c r="J59" s="47">
        <v>33600</v>
      </c>
      <c r="K59" s="47">
        <v>0</v>
      </c>
      <c r="L59" s="54">
        <v>0</v>
      </c>
      <c r="N59" s="12"/>
    </row>
    <row r="60" spans="1:14" ht="12.75" customHeight="1">
      <c r="A60" s="53" t="s">
        <v>86</v>
      </c>
      <c r="B60" s="45" t="s">
        <v>188</v>
      </c>
      <c r="C60" s="46">
        <f t="shared" si="1"/>
        <v>437860</v>
      </c>
      <c r="D60" s="47">
        <v>118000</v>
      </c>
      <c r="E60" s="47">
        <v>10520</v>
      </c>
      <c r="F60" s="47">
        <v>58330</v>
      </c>
      <c r="G60" s="47">
        <v>183800</v>
      </c>
      <c r="H60" s="47">
        <v>30810</v>
      </c>
      <c r="I60" s="47">
        <v>0</v>
      </c>
      <c r="J60" s="47">
        <v>36400</v>
      </c>
      <c r="K60" s="47">
        <v>0</v>
      </c>
      <c r="L60" s="54">
        <v>0</v>
      </c>
      <c r="N60" s="12"/>
    </row>
    <row r="61" spans="1:14" ht="12.75" customHeight="1">
      <c r="A61" s="53" t="s">
        <v>189</v>
      </c>
      <c r="B61" s="45" t="s">
        <v>190</v>
      </c>
      <c r="C61" s="46">
        <f t="shared" si="1"/>
        <v>185987</v>
      </c>
      <c r="D61" s="47">
        <v>106400</v>
      </c>
      <c r="E61" s="47">
        <v>4000</v>
      </c>
      <c r="F61" s="47">
        <v>12600</v>
      </c>
      <c r="G61" s="47">
        <v>53407</v>
      </c>
      <c r="H61" s="47">
        <v>9580</v>
      </c>
      <c r="I61" s="47">
        <v>0</v>
      </c>
      <c r="J61" s="47">
        <v>0</v>
      </c>
      <c r="K61" s="47">
        <v>0</v>
      </c>
      <c r="L61" s="54">
        <v>0</v>
      </c>
      <c r="N61" s="12"/>
    </row>
    <row r="62" spans="1:14" ht="12.75" customHeight="1">
      <c r="A62" s="53" t="s">
        <v>87</v>
      </c>
      <c r="B62" s="45" t="s">
        <v>191</v>
      </c>
      <c r="C62" s="46">
        <f t="shared" si="1"/>
        <v>2326566.29</v>
      </c>
      <c r="D62" s="47">
        <v>716386.34</v>
      </c>
      <c r="E62" s="47">
        <v>34604.59</v>
      </c>
      <c r="F62" s="47">
        <v>319884.36</v>
      </c>
      <c r="G62" s="47">
        <v>1061572.69</v>
      </c>
      <c r="H62" s="47">
        <v>185644.71</v>
      </c>
      <c r="I62" s="47">
        <v>0</v>
      </c>
      <c r="J62" s="47">
        <v>8473.6</v>
      </c>
      <c r="K62" s="47">
        <v>0</v>
      </c>
      <c r="L62" s="54">
        <v>0</v>
      </c>
      <c r="N62" s="12"/>
    </row>
    <row r="63" spans="1:14" ht="12.75" customHeight="1">
      <c r="A63" s="53" t="s">
        <v>88</v>
      </c>
      <c r="B63" s="45" t="s">
        <v>192</v>
      </c>
      <c r="C63" s="46">
        <f t="shared" si="1"/>
        <v>520733.93</v>
      </c>
      <c r="D63" s="47">
        <v>79000</v>
      </c>
      <c r="E63" s="47">
        <v>15000</v>
      </c>
      <c r="F63" s="47">
        <v>28825</v>
      </c>
      <c r="G63" s="47">
        <v>171413</v>
      </c>
      <c r="H63" s="47">
        <v>73395.93</v>
      </c>
      <c r="I63" s="47">
        <v>27600</v>
      </c>
      <c r="J63" s="47">
        <v>125500</v>
      </c>
      <c r="K63" s="47">
        <v>0</v>
      </c>
      <c r="L63" s="54">
        <v>0</v>
      </c>
      <c r="N63" s="12"/>
    </row>
    <row r="64" spans="1:14" ht="12.75" customHeight="1">
      <c r="A64" s="53" t="s">
        <v>89</v>
      </c>
      <c r="B64" s="45" t="s">
        <v>193</v>
      </c>
      <c r="C64" s="46">
        <f t="shared" si="1"/>
        <v>524000</v>
      </c>
      <c r="D64" s="47">
        <v>95500</v>
      </c>
      <c r="E64" s="47">
        <v>11500</v>
      </c>
      <c r="F64" s="47">
        <v>58150</v>
      </c>
      <c r="G64" s="47">
        <v>104750</v>
      </c>
      <c r="H64" s="47">
        <v>71100</v>
      </c>
      <c r="I64" s="47">
        <v>5000</v>
      </c>
      <c r="J64" s="47">
        <v>178000</v>
      </c>
      <c r="K64" s="47">
        <v>0</v>
      </c>
      <c r="L64" s="54">
        <v>0</v>
      </c>
      <c r="N64" s="12"/>
    </row>
    <row r="65" spans="1:14" ht="12.75" customHeight="1">
      <c r="A65" s="53" t="s">
        <v>90</v>
      </c>
      <c r="B65" s="45" t="s">
        <v>194</v>
      </c>
      <c r="C65" s="46">
        <f t="shared" si="1"/>
        <v>12732546.07</v>
      </c>
      <c r="D65" s="47">
        <v>3992723.07</v>
      </c>
      <c r="E65" s="47">
        <v>600000</v>
      </c>
      <c r="F65" s="47">
        <v>1324245</v>
      </c>
      <c r="G65" s="47">
        <v>6318878</v>
      </c>
      <c r="H65" s="47">
        <v>482600</v>
      </c>
      <c r="I65" s="47">
        <v>0</v>
      </c>
      <c r="J65" s="47">
        <v>8600</v>
      </c>
      <c r="K65" s="47">
        <v>5500</v>
      </c>
      <c r="L65" s="54">
        <v>0</v>
      </c>
      <c r="N65" s="12"/>
    </row>
    <row r="66" spans="1:14" ht="12.75" customHeight="1">
      <c r="A66" s="53" t="s">
        <v>91</v>
      </c>
      <c r="B66" s="45" t="s">
        <v>195</v>
      </c>
      <c r="C66" s="46">
        <f t="shared" si="1"/>
        <v>71120</v>
      </c>
      <c r="D66" s="47">
        <v>18750</v>
      </c>
      <c r="E66" s="47">
        <v>1200</v>
      </c>
      <c r="F66" s="47">
        <v>2000</v>
      </c>
      <c r="G66" s="47">
        <v>41315</v>
      </c>
      <c r="H66" s="47">
        <v>7855</v>
      </c>
      <c r="I66" s="47">
        <v>0</v>
      </c>
      <c r="J66" s="47">
        <v>0</v>
      </c>
      <c r="K66" s="47">
        <v>0</v>
      </c>
      <c r="L66" s="54">
        <v>0</v>
      </c>
      <c r="N66" s="12"/>
    </row>
    <row r="67" spans="1:14" ht="12.75" customHeight="1">
      <c r="A67" s="53" t="s">
        <v>92</v>
      </c>
      <c r="B67" s="45" t="s">
        <v>196</v>
      </c>
      <c r="C67" s="46">
        <f t="shared" si="1"/>
        <v>1799700</v>
      </c>
      <c r="D67" s="47">
        <v>438000</v>
      </c>
      <c r="E67" s="47">
        <v>18000</v>
      </c>
      <c r="F67" s="47">
        <v>185900</v>
      </c>
      <c r="G67" s="47">
        <v>777550</v>
      </c>
      <c r="H67" s="47">
        <v>351750</v>
      </c>
      <c r="I67" s="47">
        <v>0</v>
      </c>
      <c r="J67" s="47">
        <v>28500</v>
      </c>
      <c r="K67" s="47">
        <v>0</v>
      </c>
      <c r="L67" s="54">
        <v>0</v>
      </c>
      <c r="N67" s="12"/>
    </row>
    <row r="68" spans="1:14" ht="12.75" customHeight="1">
      <c r="A68" s="53" t="s">
        <v>93</v>
      </c>
      <c r="B68" s="45" t="s">
        <v>197</v>
      </c>
      <c r="C68" s="46">
        <f t="shared" si="1"/>
        <v>145450</v>
      </c>
      <c r="D68" s="47">
        <v>42200</v>
      </c>
      <c r="E68" s="47">
        <v>3000</v>
      </c>
      <c r="F68" s="47">
        <v>16550</v>
      </c>
      <c r="G68" s="47">
        <v>53795</v>
      </c>
      <c r="H68" s="47">
        <v>15905</v>
      </c>
      <c r="I68" s="47">
        <v>0</v>
      </c>
      <c r="J68" s="47">
        <v>14000</v>
      </c>
      <c r="K68" s="47">
        <v>0</v>
      </c>
      <c r="L68" s="54">
        <v>0</v>
      </c>
      <c r="N68" s="12"/>
    </row>
    <row r="69" spans="1:14" ht="12.75" customHeight="1">
      <c r="A69" s="53" t="s">
        <v>94</v>
      </c>
      <c r="B69" s="45" t="s">
        <v>198</v>
      </c>
      <c r="C69" s="46">
        <f t="shared" si="1"/>
        <v>1983028.1800000002</v>
      </c>
      <c r="D69" s="47">
        <v>500000</v>
      </c>
      <c r="E69" s="47">
        <v>35000</v>
      </c>
      <c r="F69" s="47">
        <v>395087.5</v>
      </c>
      <c r="G69" s="47">
        <v>850090.68</v>
      </c>
      <c r="H69" s="47">
        <v>200250</v>
      </c>
      <c r="I69" s="47">
        <v>100</v>
      </c>
      <c r="J69" s="47">
        <v>2500</v>
      </c>
      <c r="K69" s="47">
        <v>0</v>
      </c>
      <c r="L69" s="54">
        <v>0</v>
      </c>
      <c r="N69" s="12"/>
    </row>
    <row r="70" spans="1:14" ht="12.75" customHeight="1">
      <c r="A70" s="53" t="s">
        <v>95</v>
      </c>
      <c r="B70" s="45" t="s">
        <v>199</v>
      </c>
      <c r="C70" s="46">
        <f t="shared" si="1"/>
        <v>2817000</v>
      </c>
      <c r="D70" s="47">
        <v>1011540</v>
      </c>
      <c r="E70" s="47">
        <v>35000</v>
      </c>
      <c r="F70" s="47">
        <v>207450</v>
      </c>
      <c r="G70" s="47">
        <v>1120485</v>
      </c>
      <c r="H70" s="47">
        <v>439421</v>
      </c>
      <c r="I70" s="47">
        <v>0</v>
      </c>
      <c r="J70" s="47">
        <v>3104</v>
      </c>
      <c r="K70" s="47">
        <v>0</v>
      </c>
      <c r="L70" s="54">
        <v>0</v>
      </c>
      <c r="N70" s="12"/>
    </row>
    <row r="71" spans="1:14" ht="12.75" customHeight="1">
      <c r="A71" s="53" t="s">
        <v>96</v>
      </c>
      <c r="B71" s="45" t="s">
        <v>200</v>
      </c>
      <c r="C71" s="46">
        <f aca="true" t="shared" si="2" ref="C71:C134">SUM(D71:L71)</f>
        <v>875156</v>
      </c>
      <c r="D71" s="47">
        <v>269200</v>
      </c>
      <c r="E71" s="47">
        <v>10000</v>
      </c>
      <c r="F71" s="47">
        <v>42750</v>
      </c>
      <c r="G71" s="47">
        <v>407070</v>
      </c>
      <c r="H71" s="47">
        <v>102340</v>
      </c>
      <c r="I71" s="47">
        <v>1200</v>
      </c>
      <c r="J71" s="47">
        <v>20500</v>
      </c>
      <c r="K71" s="47">
        <v>0</v>
      </c>
      <c r="L71" s="54">
        <v>22096</v>
      </c>
      <c r="N71" s="12"/>
    </row>
    <row r="72" spans="1:14" ht="12.75" customHeight="1">
      <c r="A72" s="53" t="s">
        <v>97</v>
      </c>
      <c r="B72" s="45" t="s">
        <v>201</v>
      </c>
      <c r="C72" s="46">
        <f t="shared" si="2"/>
        <v>2154302.79</v>
      </c>
      <c r="D72" s="47">
        <v>482641.24</v>
      </c>
      <c r="E72" s="47">
        <v>25000</v>
      </c>
      <c r="F72" s="47">
        <v>173525.3</v>
      </c>
      <c r="G72" s="47">
        <v>1116625</v>
      </c>
      <c r="H72" s="47">
        <v>232800</v>
      </c>
      <c r="I72" s="47">
        <v>12600</v>
      </c>
      <c r="J72" s="47">
        <v>0</v>
      </c>
      <c r="K72" s="47">
        <v>0</v>
      </c>
      <c r="L72" s="54">
        <v>111111.25</v>
      </c>
      <c r="N72" s="12"/>
    </row>
    <row r="73" spans="1:14" ht="12.75" customHeight="1">
      <c r="A73" s="53" t="s">
        <v>98</v>
      </c>
      <c r="B73" s="45" t="s">
        <v>202</v>
      </c>
      <c r="C73" s="46">
        <f t="shared" si="2"/>
        <v>3270568</v>
      </c>
      <c r="D73" s="47">
        <v>1168200</v>
      </c>
      <c r="E73" s="47">
        <v>20000</v>
      </c>
      <c r="F73" s="47">
        <v>577400</v>
      </c>
      <c r="G73" s="47">
        <v>1444768</v>
      </c>
      <c r="H73" s="47">
        <v>36200</v>
      </c>
      <c r="I73" s="47">
        <v>0</v>
      </c>
      <c r="J73" s="47">
        <v>24000</v>
      </c>
      <c r="K73" s="47">
        <v>0</v>
      </c>
      <c r="L73" s="54">
        <v>0</v>
      </c>
      <c r="N73" s="12"/>
    </row>
    <row r="74" spans="1:14" ht="12.75" customHeight="1">
      <c r="A74" s="53" t="s">
        <v>99</v>
      </c>
      <c r="B74" s="45" t="s">
        <v>203</v>
      </c>
      <c r="C74" s="46">
        <f t="shared" si="2"/>
        <v>1278030</v>
      </c>
      <c r="D74" s="47">
        <v>350940</v>
      </c>
      <c r="E74" s="47">
        <v>103290</v>
      </c>
      <c r="F74" s="47">
        <v>333900</v>
      </c>
      <c r="G74" s="47">
        <v>310150</v>
      </c>
      <c r="H74" s="47">
        <v>82750</v>
      </c>
      <c r="I74" s="47">
        <v>5000</v>
      </c>
      <c r="J74" s="47">
        <v>92000</v>
      </c>
      <c r="K74" s="47">
        <v>0</v>
      </c>
      <c r="L74" s="54">
        <v>0</v>
      </c>
      <c r="N74" s="12"/>
    </row>
    <row r="75" spans="1:14" ht="12.75" customHeight="1">
      <c r="A75" s="53" t="s">
        <v>100</v>
      </c>
      <c r="B75" s="45" t="s">
        <v>204</v>
      </c>
      <c r="C75" s="46">
        <f t="shared" si="2"/>
        <v>5932185</v>
      </c>
      <c r="D75" s="47">
        <v>3095483</v>
      </c>
      <c r="E75" s="47">
        <v>19150</v>
      </c>
      <c r="F75" s="47">
        <v>1007348</v>
      </c>
      <c r="G75" s="47">
        <v>1458215</v>
      </c>
      <c r="H75" s="47">
        <v>278521</v>
      </c>
      <c r="I75" s="47">
        <v>0</v>
      </c>
      <c r="J75" s="47">
        <v>35352</v>
      </c>
      <c r="K75" s="47">
        <v>38116</v>
      </c>
      <c r="L75" s="54">
        <v>0</v>
      </c>
      <c r="N75" s="12"/>
    </row>
    <row r="76" spans="1:14" ht="12.75" customHeight="1">
      <c r="A76" s="53" t="s">
        <v>101</v>
      </c>
      <c r="B76" s="45" t="s">
        <v>205</v>
      </c>
      <c r="C76" s="46">
        <f t="shared" si="2"/>
        <v>143575</v>
      </c>
      <c r="D76" s="47">
        <v>1950</v>
      </c>
      <c r="E76" s="47">
        <v>100</v>
      </c>
      <c r="F76" s="47">
        <v>5160</v>
      </c>
      <c r="G76" s="47">
        <v>53424</v>
      </c>
      <c r="H76" s="47">
        <v>82941</v>
      </c>
      <c r="I76" s="47">
        <v>0</v>
      </c>
      <c r="J76" s="47">
        <v>0</v>
      </c>
      <c r="K76" s="47">
        <v>0</v>
      </c>
      <c r="L76" s="54">
        <v>0</v>
      </c>
      <c r="N76" s="12"/>
    </row>
    <row r="77" spans="1:14" ht="12.75" customHeight="1">
      <c r="A77" s="53" t="s">
        <v>102</v>
      </c>
      <c r="B77" s="45" t="s">
        <v>206</v>
      </c>
      <c r="C77" s="46">
        <f t="shared" si="2"/>
        <v>7366661.27</v>
      </c>
      <c r="D77" s="47">
        <v>1814896.8</v>
      </c>
      <c r="E77" s="47">
        <v>34200</v>
      </c>
      <c r="F77" s="47">
        <v>1113250</v>
      </c>
      <c r="G77" s="47">
        <v>3006486.47</v>
      </c>
      <c r="H77" s="47">
        <v>121415</v>
      </c>
      <c r="I77" s="47">
        <v>30000</v>
      </c>
      <c r="J77" s="47">
        <v>1246413</v>
      </c>
      <c r="K77" s="47">
        <v>0</v>
      </c>
      <c r="L77" s="54">
        <v>0</v>
      </c>
      <c r="N77" s="12"/>
    </row>
    <row r="78" spans="1:14" ht="12.75" customHeight="1">
      <c r="A78" s="53" t="s">
        <v>103</v>
      </c>
      <c r="B78" s="45" t="s">
        <v>207</v>
      </c>
      <c r="C78" s="46">
        <f t="shared" si="2"/>
        <v>348000</v>
      </c>
      <c r="D78" s="47">
        <v>74000</v>
      </c>
      <c r="E78" s="47">
        <v>2000</v>
      </c>
      <c r="F78" s="47">
        <v>20000</v>
      </c>
      <c r="G78" s="47">
        <v>120526</v>
      </c>
      <c r="H78" s="47">
        <v>131474</v>
      </c>
      <c r="I78" s="47">
        <v>0</v>
      </c>
      <c r="J78" s="47">
        <v>0</v>
      </c>
      <c r="K78" s="47">
        <v>0</v>
      </c>
      <c r="L78" s="54">
        <v>0</v>
      </c>
      <c r="N78" s="12"/>
    </row>
    <row r="79" spans="1:14" ht="12.75" customHeight="1">
      <c r="A79" s="53" t="s">
        <v>104</v>
      </c>
      <c r="B79" s="45" t="s">
        <v>208</v>
      </c>
      <c r="C79" s="46">
        <f t="shared" si="2"/>
        <v>381747.10000000003</v>
      </c>
      <c r="D79" s="47">
        <v>98479.25</v>
      </c>
      <c r="E79" s="47">
        <v>10700</v>
      </c>
      <c r="F79" s="47">
        <v>43800</v>
      </c>
      <c r="G79" s="47">
        <v>171372.2</v>
      </c>
      <c r="H79" s="47">
        <v>57395.65</v>
      </c>
      <c r="I79" s="47">
        <v>0</v>
      </c>
      <c r="J79" s="47">
        <v>0</v>
      </c>
      <c r="K79" s="47">
        <v>0</v>
      </c>
      <c r="L79" s="54">
        <v>0</v>
      </c>
      <c r="N79" s="12"/>
    </row>
    <row r="80" spans="1:14" ht="12.75" customHeight="1">
      <c r="A80" s="53" t="s">
        <v>105</v>
      </c>
      <c r="B80" s="45" t="s">
        <v>209</v>
      </c>
      <c r="C80" s="46">
        <f t="shared" si="2"/>
        <v>95700</v>
      </c>
      <c r="D80" s="47">
        <v>40100</v>
      </c>
      <c r="E80" s="47">
        <v>3000</v>
      </c>
      <c r="F80" s="47">
        <v>2310</v>
      </c>
      <c r="G80" s="47">
        <v>49675</v>
      </c>
      <c r="H80" s="47">
        <v>615</v>
      </c>
      <c r="I80" s="47">
        <v>0</v>
      </c>
      <c r="J80" s="47">
        <v>0</v>
      </c>
      <c r="K80" s="47">
        <v>0</v>
      </c>
      <c r="L80" s="54">
        <v>0</v>
      </c>
      <c r="N80" s="12"/>
    </row>
    <row r="81" spans="1:14" ht="12.75" customHeight="1">
      <c r="A81" s="53" t="s">
        <v>106</v>
      </c>
      <c r="B81" s="45" t="s">
        <v>210</v>
      </c>
      <c r="C81" s="46">
        <f t="shared" si="2"/>
        <v>2426080.96</v>
      </c>
      <c r="D81" s="47">
        <v>978905.96</v>
      </c>
      <c r="E81" s="47">
        <v>97300</v>
      </c>
      <c r="F81" s="47">
        <v>400145</v>
      </c>
      <c r="G81" s="47">
        <v>758015</v>
      </c>
      <c r="H81" s="47">
        <v>6715</v>
      </c>
      <c r="I81" s="47">
        <v>0</v>
      </c>
      <c r="J81" s="47">
        <v>185000</v>
      </c>
      <c r="K81" s="47">
        <v>0</v>
      </c>
      <c r="L81" s="54">
        <v>0</v>
      </c>
      <c r="N81" s="12"/>
    </row>
    <row r="82" spans="1:14" ht="12.75" customHeight="1">
      <c r="A82" s="53" t="s">
        <v>107</v>
      </c>
      <c r="B82" s="45" t="s">
        <v>211</v>
      </c>
      <c r="C82" s="46">
        <f t="shared" si="2"/>
        <v>5844397.47</v>
      </c>
      <c r="D82" s="47">
        <v>1980084.4</v>
      </c>
      <c r="E82" s="47">
        <v>31000</v>
      </c>
      <c r="F82" s="47">
        <v>534732</v>
      </c>
      <c r="G82" s="47">
        <v>3125065.07</v>
      </c>
      <c r="H82" s="47">
        <v>82796</v>
      </c>
      <c r="I82" s="47">
        <v>0</v>
      </c>
      <c r="J82" s="47">
        <v>90720</v>
      </c>
      <c r="K82" s="47">
        <v>0</v>
      </c>
      <c r="L82" s="54">
        <v>0</v>
      </c>
      <c r="N82" s="12"/>
    </row>
    <row r="83" spans="1:14" ht="12.75" customHeight="1">
      <c r="A83" s="53" t="s">
        <v>108</v>
      </c>
      <c r="B83" s="45" t="s">
        <v>212</v>
      </c>
      <c r="C83" s="46">
        <f t="shared" si="2"/>
        <v>3542070</v>
      </c>
      <c r="D83" s="47">
        <v>860000</v>
      </c>
      <c r="E83" s="47">
        <v>35000</v>
      </c>
      <c r="F83" s="47">
        <v>712300</v>
      </c>
      <c r="G83" s="47">
        <v>1403770</v>
      </c>
      <c r="H83" s="47">
        <v>531000</v>
      </c>
      <c r="I83" s="47">
        <v>0</v>
      </c>
      <c r="J83" s="47">
        <v>0</v>
      </c>
      <c r="K83" s="47">
        <v>0</v>
      </c>
      <c r="L83" s="54">
        <v>0</v>
      </c>
      <c r="N83" s="12"/>
    </row>
    <row r="84" spans="1:14" ht="12.75" customHeight="1">
      <c r="A84" s="53" t="s">
        <v>109</v>
      </c>
      <c r="B84" s="45" t="s">
        <v>213</v>
      </c>
      <c r="C84" s="46">
        <f t="shared" si="2"/>
        <v>108215</v>
      </c>
      <c r="D84" s="47">
        <v>27550</v>
      </c>
      <c r="E84" s="47">
        <v>2500</v>
      </c>
      <c r="F84" s="47">
        <v>2700</v>
      </c>
      <c r="G84" s="47">
        <v>58955</v>
      </c>
      <c r="H84" s="47">
        <v>16510</v>
      </c>
      <c r="I84" s="47">
        <v>0</v>
      </c>
      <c r="J84" s="47">
        <v>0</v>
      </c>
      <c r="K84" s="47">
        <v>0</v>
      </c>
      <c r="L84" s="54">
        <v>0</v>
      </c>
      <c r="N84" s="12"/>
    </row>
    <row r="85" spans="1:14" ht="12.75" customHeight="1">
      <c r="A85" s="53" t="s">
        <v>110</v>
      </c>
      <c r="B85" s="45" t="s">
        <v>214</v>
      </c>
      <c r="C85" s="46">
        <f t="shared" si="2"/>
        <v>577792.25</v>
      </c>
      <c r="D85" s="47">
        <v>150185</v>
      </c>
      <c r="E85" s="47">
        <v>50184.64</v>
      </c>
      <c r="F85" s="47">
        <v>43480</v>
      </c>
      <c r="G85" s="47">
        <v>191328</v>
      </c>
      <c r="H85" s="47">
        <v>133112.61</v>
      </c>
      <c r="I85" s="47">
        <v>0</v>
      </c>
      <c r="J85" s="47">
        <v>9502</v>
      </c>
      <c r="K85" s="47">
        <v>0</v>
      </c>
      <c r="L85" s="54">
        <v>0</v>
      </c>
      <c r="N85" s="12"/>
    </row>
    <row r="86" spans="1:14" ht="12.75" customHeight="1">
      <c r="A86" s="53" t="s">
        <v>111</v>
      </c>
      <c r="B86" s="45" t="s">
        <v>215</v>
      </c>
      <c r="C86" s="46">
        <f t="shared" si="2"/>
        <v>304820.35</v>
      </c>
      <c r="D86" s="47">
        <v>85950</v>
      </c>
      <c r="E86" s="47">
        <v>4000</v>
      </c>
      <c r="F86" s="47">
        <v>36638.5</v>
      </c>
      <c r="G86" s="47">
        <v>134010</v>
      </c>
      <c r="H86" s="47">
        <v>40169.85</v>
      </c>
      <c r="I86" s="47">
        <v>0</v>
      </c>
      <c r="J86" s="47">
        <v>4052</v>
      </c>
      <c r="K86" s="47">
        <v>0</v>
      </c>
      <c r="L86" s="54">
        <v>0</v>
      </c>
      <c r="N86" s="12"/>
    </row>
    <row r="87" spans="1:14" ht="12.75" customHeight="1">
      <c r="A87" s="53" t="s">
        <v>112</v>
      </c>
      <c r="B87" s="45" t="s">
        <v>216</v>
      </c>
      <c r="C87" s="46">
        <f t="shared" si="2"/>
        <v>634713</v>
      </c>
      <c r="D87" s="47">
        <v>187800</v>
      </c>
      <c r="E87" s="47">
        <v>16000</v>
      </c>
      <c r="F87" s="47">
        <v>50663</v>
      </c>
      <c r="G87" s="47">
        <v>221820</v>
      </c>
      <c r="H87" s="47">
        <v>128930</v>
      </c>
      <c r="I87" s="47">
        <v>0</v>
      </c>
      <c r="J87" s="47">
        <v>29500</v>
      </c>
      <c r="K87" s="47">
        <v>0</v>
      </c>
      <c r="L87" s="54">
        <v>0</v>
      </c>
      <c r="N87" s="12"/>
    </row>
    <row r="88" spans="1:14" ht="12.75" customHeight="1">
      <c r="A88" s="53" t="s">
        <v>113</v>
      </c>
      <c r="B88" s="45" t="s">
        <v>217</v>
      </c>
      <c r="C88" s="46">
        <f t="shared" si="2"/>
        <v>45143</v>
      </c>
      <c r="D88" s="47">
        <v>24350</v>
      </c>
      <c r="E88" s="47">
        <v>520</v>
      </c>
      <c r="F88" s="47">
        <v>501</v>
      </c>
      <c r="G88" s="47">
        <v>19320</v>
      </c>
      <c r="H88" s="47">
        <v>452</v>
      </c>
      <c r="I88" s="47">
        <v>0</v>
      </c>
      <c r="J88" s="47">
        <v>0</v>
      </c>
      <c r="K88" s="47">
        <v>0</v>
      </c>
      <c r="L88" s="54">
        <v>0</v>
      </c>
      <c r="N88" s="12"/>
    </row>
    <row r="89" spans="1:14" ht="12.75" customHeight="1">
      <c r="A89" s="53" t="s">
        <v>114</v>
      </c>
      <c r="B89" s="45" t="s">
        <v>218</v>
      </c>
      <c r="C89" s="46">
        <f t="shared" si="2"/>
        <v>1954654.0699999998</v>
      </c>
      <c r="D89" s="47">
        <v>574591</v>
      </c>
      <c r="E89" s="47">
        <v>40000</v>
      </c>
      <c r="F89" s="47">
        <v>261694</v>
      </c>
      <c r="G89" s="47">
        <v>655704.13</v>
      </c>
      <c r="H89" s="47">
        <v>72600</v>
      </c>
      <c r="I89" s="47">
        <v>100</v>
      </c>
      <c r="J89" s="47">
        <v>349964.94</v>
      </c>
      <c r="K89" s="47">
        <v>0</v>
      </c>
      <c r="L89" s="54">
        <v>0</v>
      </c>
      <c r="N89" s="12"/>
    </row>
    <row r="90" spans="1:14" ht="12.75" customHeight="1">
      <c r="A90" s="53" t="s">
        <v>115</v>
      </c>
      <c r="B90" s="45" t="s">
        <v>219</v>
      </c>
      <c r="C90" s="46">
        <f t="shared" si="2"/>
        <v>513012.73</v>
      </c>
      <c r="D90" s="47">
        <v>209400</v>
      </c>
      <c r="E90" s="47">
        <v>10000</v>
      </c>
      <c r="F90" s="47">
        <v>14437.88</v>
      </c>
      <c r="G90" s="47">
        <v>268019.85</v>
      </c>
      <c r="H90" s="47">
        <v>4400</v>
      </c>
      <c r="I90" s="47">
        <v>0</v>
      </c>
      <c r="J90" s="47">
        <v>6755</v>
      </c>
      <c r="K90" s="47">
        <v>0</v>
      </c>
      <c r="L90" s="54">
        <v>0</v>
      </c>
      <c r="N90" s="12"/>
    </row>
    <row r="91" spans="1:14" ht="12.75" customHeight="1">
      <c r="A91" s="53" t="s">
        <v>116</v>
      </c>
      <c r="B91" s="45" t="s">
        <v>220</v>
      </c>
      <c r="C91" s="46">
        <f t="shared" si="2"/>
        <v>12555400</v>
      </c>
      <c r="D91" s="47">
        <v>3680100</v>
      </c>
      <c r="E91" s="47">
        <v>200000</v>
      </c>
      <c r="F91" s="47">
        <v>1520600</v>
      </c>
      <c r="G91" s="47">
        <v>4597200</v>
      </c>
      <c r="H91" s="47">
        <v>784500</v>
      </c>
      <c r="I91" s="47">
        <v>3000</v>
      </c>
      <c r="J91" s="47">
        <v>33000</v>
      </c>
      <c r="K91" s="47">
        <v>0</v>
      </c>
      <c r="L91" s="54">
        <v>1737000</v>
      </c>
      <c r="N91" s="12"/>
    </row>
    <row r="92" spans="1:14" ht="12.75" customHeight="1">
      <c r="A92" s="53" t="s">
        <v>221</v>
      </c>
      <c r="B92" s="45" t="s">
        <v>222</v>
      </c>
      <c r="C92" s="46">
        <f t="shared" si="2"/>
        <v>6400977.55</v>
      </c>
      <c r="D92" s="47">
        <v>3503493.2</v>
      </c>
      <c r="E92" s="47">
        <v>166438.16</v>
      </c>
      <c r="F92" s="47">
        <v>629539.64</v>
      </c>
      <c r="G92" s="47">
        <v>1947762.55</v>
      </c>
      <c r="H92" s="47">
        <v>116632.93</v>
      </c>
      <c r="I92" s="47">
        <v>0</v>
      </c>
      <c r="J92" s="47">
        <v>37111.07</v>
      </c>
      <c r="K92" s="47">
        <v>0</v>
      </c>
      <c r="L92" s="54">
        <v>0</v>
      </c>
      <c r="N92" s="12"/>
    </row>
    <row r="93" spans="1:14" ht="12.75" customHeight="1">
      <c r="A93" s="53" t="s">
        <v>117</v>
      </c>
      <c r="B93" s="45" t="s">
        <v>223</v>
      </c>
      <c r="C93" s="46">
        <f t="shared" si="2"/>
        <v>294583</v>
      </c>
      <c r="D93" s="47">
        <v>142983</v>
      </c>
      <c r="E93" s="47">
        <v>2000</v>
      </c>
      <c r="F93" s="47">
        <v>8410</v>
      </c>
      <c r="G93" s="47">
        <v>121746</v>
      </c>
      <c r="H93" s="47">
        <v>19444</v>
      </c>
      <c r="I93" s="47">
        <v>0</v>
      </c>
      <c r="J93" s="47">
        <v>0</v>
      </c>
      <c r="K93" s="47">
        <v>0</v>
      </c>
      <c r="L93" s="54">
        <v>0</v>
      </c>
      <c r="N93" s="12"/>
    </row>
    <row r="94" spans="1:14" ht="12.75" customHeight="1">
      <c r="A94" s="53" t="s">
        <v>118</v>
      </c>
      <c r="B94" s="45" t="s">
        <v>224</v>
      </c>
      <c r="C94" s="46">
        <f t="shared" si="2"/>
        <v>123211</v>
      </c>
      <c r="D94" s="47">
        <v>34950</v>
      </c>
      <c r="E94" s="47">
        <v>2500</v>
      </c>
      <c r="F94" s="47">
        <v>860</v>
      </c>
      <c r="G94" s="47">
        <v>42955</v>
      </c>
      <c r="H94" s="47">
        <v>26946</v>
      </c>
      <c r="I94" s="47">
        <v>0</v>
      </c>
      <c r="J94" s="47">
        <v>15000</v>
      </c>
      <c r="K94" s="47">
        <v>0</v>
      </c>
      <c r="L94" s="54">
        <v>0</v>
      </c>
      <c r="N94" s="12"/>
    </row>
    <row r="95" spans="1:14" ht="12.75" customHeight="1">
      <c r="A95" s="53" t="s">
        <v>119</v>
      </c>
      <c r="B95" s="45" t="s">
        <v>225</v>
      </c>
      <c r="C95" s="46">
        <f t="shared" si="2"/>
        <v>366050</v>
      </c>
      <c r="D95" s="47">
        <v>118000</v>
      </c>
      <c r="E95" s="47">
        <v>25050</v>
      </c>
      <c r="F95" s="47">
        <v>4300</v>
      </c>
      <c r="G95" s="47">
        <v>187200</v>
      </c>
      <c r="H95" s="47">
        <v>1500</v>
      </c>
      <c r="I95" s="47">
        <v>0</v>
      </c>
      <c r="J95" s="47">
        <v>30000</v>
      </c>
      <c r="K95" s="47">
        <v>0</v>
      </c>
      <c r="L95" s="54">
        <v>0</v>
      </c>
      <c r="N95" s="12"/>
    </row>
    <row r="96" spans="1:14" ht="12.75" customHeight="1">
      <c r="A96" s="53" t="s">
        <v>120</v>
      </c>
      <c r="B96" s="45" t="s">
        <v>226</v>
      </c>
      <c r="C96" s="46">
        <f t="shared" si="2"/>
        <v>1187969.96</v>
      </c>
      <c r="D96" s="47">
        <v>234100</v>
      </c>
      <c r="E96" s="47">
        <v>40000</v>
      </c>
      <c r="F96" s="47">
        <v>78900</v>
      </c>
      <c r="G96" s="47">
        <v>530964</v>
      </c>
      <c r="H96" s="47">
        <v>100270</v>
      </c>
      <c r="I96" s="47">
        <v>500</v>
      </c>
      <c r="J96" s="47">
        <v>203235.96</v>
      </c>
      <c r="K96" s="47">
        <v>0</v>
      </c>
      <c r="L96" s="54">
        <v>0</v>
      </c>
      <c r="N96" s="12"/>
    </row>
    <row r="97" spans="1:14" ht="12.75" customHeight="1">
      <c r="A97" s="53" t="s">
        <v>121</v>
      </c>
      <c r="B97" s="45" t="s">
        <v>227</v>
      </c>
      <c r="C97" s="46">
        <f t="shared" si="2"/>
        <v>312820.69</v>
      </c>
      <c r="D97" s="47">
        <v>78970.71</v>
      </c>
      <c r="E97" s="47">
        <v>15000</v>
      </c>
      <c r="F97" s="47">
        <v>32890.27</v>
      </c>
      <c r="G97" s="47">
        <v>153936.17</v>
      </c>
      <c r="H97" s="47">
        <v>24023.54</v>
      </c>
      <c r="I97" s="47">
        <v>0</v>
      </c>
      <c r="J97" s="47">
        <v>8000</v>
      </c>
      <c r="K97" s="47">
        <v>0</v>
      </c>
      <c r="L97" s="54">
        <v>0</v>
      </c>
      <c r="N97" s="12"/>
    </row>
    <row r="98" spans="1:14" ht="12.75" customHeight="1">
      <c r="A98" s="53" t="s">
        <v>122</v>
      </c>
      <c r="B98" s="45" t="s">
        <v>228</v>
      </c>
      <c r="C98" s="46">
        <f t="shared" si="2"/>
        <v>210485</v>
      </c>
      <c r="D98" s="47">
        <v>30600</v>
      </c>
      <c r="E98" s="47">
        <v>5000</v>
      </c>
      <c r="F98" s="47">
        <v>21000</v>
      </c>
      <c r="G98" s="47">
        <v>73620</v>
      </c>
      <c r="H98" s="47">
        <v>30265</v>
      </c>
      <c r="I98" s="47">
        <v>0</v>
      </c>
      <c r="J98" s="47">
        <v>50000</v>
      </c>
      <c r="K98" s="47">
        <v>0</v>
      </c>
      <c r="L98" s="54">
        <v>0</v>
      </c>
      <c r="N98" s="12"/>
    </row>
    <row r="99" spans="1:14" ht="12.75" customHeight="1">
      <c r="A99" s="53" t="s">
        <v>123</v>
      </c>
      <c r="B99" s="45" t="s">
        <v>229</v>
      </c>
      <c r="C99" s="46">
        <f t="shared" si="2"/>
        <v>155000</v>
      </c>
      <c r="D99" s="47">
        <v>38800</v>
      </c>
      <c r="E99" s="47">
        <v>2100</v>
      </c>
      <c r="F99" s="47">
        <v>14280</v>
      </c>
      <c r="G99" s="47">
        <v>82900</v>
      </c>
      <c r="H99" s="47">
        <v>13900</v>
      </c>
      <c r="I99" s="47">
        <v>0</v>
      </c>
      <c r="J99" s="47">
        <v>3020</v>
      </c>
      <c r="K99" s="47">
        <v>0</v>
      </c>
      <c r="L99" s="54">
        <v>0</v>
      </c>
      <c r="N99" s="12"/>
    </row>
    <row r="100" spans="1:14" ht="12.75" customHeight="1">
      <c r="A100" s="53" t="s">
        <v>124</v>
      </c>
      <c r="B100" s="45" t="s">
        <v>230</v>
      </c>
      <c r="C100" s="46">
        <f t="shared" si="2"/>
        <v>10623064</v>
      </c>
      <c r="D100" s="47">
        <v>3946510</v>
      </c>
      <c r="E100" s="47">
        <v>200000</v>
      </c>
      <c r="F100" s="47">
        <v>1110502</v>
      </c>
      <c r="G100" s="47">
        <v>5119722</v>
      </c>
      <c r="H100" s="47">
        <v>116330</v>
      </c>
      <c r="I100" s="47">
        <v>80000</v>
      </c>
      <c r="J100" s="47">
        <v>50000</v>
      </c>
      <c r="K100" s="47">
        <v>0</v>
      </c>
      <c r="L100" s="54">
        <v>0</v>
      </c>
      <c r="N100" s="12"/>
    </row>
    <row r="101" spans="1:14" ht="12.75" customHeight="1">
      <c r="A101" s="53" t="s">
        <v>125</v>
      </c>
      <c r="B101" s="45" t="s">
        <v>231</v>
      </c>
      <c r="C101" s="46">
        <f t="shared" si="2"/>
        <v>3569115.95</v>
      </c>
      <c r="D101" s="47">
        <v>663000</v>
      </c>
      <c r="E101" s="47">
        <v>62000</v>
      </c>
      <c r="F101" s="47">
        <v>258100</v>
      </c>
      <c r="G101" s="47">
        <v>752450</v>
      </c>
      <c r="H101" s="47">
        <v>150710</v>
      </c>
      <c r="I101" s="47">
        <v>1284421.78</v>
      </c>
      <c r="J101" s="47">
        <v>173434.17</v>
      </c>
      <c r="K101" s="47">
        <v>0</v>
      </c>
      <c r="L101" s="54">
        <v>225000</v>
      </c>
      <c r="N101" s="12"/>
    </row>
    <row r="102" spans="1:14" ht="12.75" customHeight="1">
      <c r="A102" s="53" t="s">
        <v>126</v>
      </c>
      <c r="B102" s="45" t="s">
        <v>232</v>
      </c>
      <c r="C102" s="46">
        <f t="shared" si="2"/>
        <v>192600</v>
      </c>
      <c r="D102" s="47">
        <v>42000</v>
      </c>
      <c r="E102" s="47">
        <v>6000</v>
      </c>
      <c r="F102" s="47">
        <v>16450</v>
      </c>
      <c r="G102" s="47">
        <v>45100</v>
      </c>
      <c r="H102" s="47">
        <v>6450</v>
      </c>
      <c r="I102" s="47">
        <v>0</v>
      </c>
      <c r="J102" s="47">
        <v>76600</v>
      </c>
      <c r="K102" s="47">
        <v>0</v>
      </c>
      <c r="L102" s="54">
        <v>0</v>
      </c>
      <c r="N102" s="12"/>
    </row>
    <row r="103" spans="1:14" ht="12.75" customHeight="1">
      <c r="A103" s="53">
        <v>1000000</v>
      </c>
      <c r="B103" s="45" t="s">
        <v>233</v>
      </c>
      <c r="C103" s="46">
        <f t="shared" si="2"/>
        <v>407260</v>
      </c>
      <c r="D103" s="47">
        <v>72880</v>
      </c>
      <c r="E103" s="47">
        <v>13000</v>
      </c>
      <c r="F103" s="47">
        <v>27000</v>
      </c>
      <c r="G103" s="47">
        <v>213750</v>
      </c>
      <c r="H103" s="47">
        <v>19400</v>
      </c>
      <c r="I103" s="47">
        <v>0</v>
      </c>
      <c r="J103" s="47">
        <v>52150</v>
      </c>
      <c r="K103" s="47">
        <v>0</v>
      </c>
      <c r="L103" s="54">
        <v>9080</v>
      </c>
      <c r="N103" s="12"/>
    </row>
    <row r="104" spans="1:14" ht="12.75" customHeight="1">
      <c r="A104" s="53">
        <v>1010000</v>
      </c>
      <c r="B104" s="45" t="s">
        <v>234</v>
      </c>
      <c r="C104" s="46">
        <f t="shared" si="2"/>
        <v>1961000</v>
      </c>
      <c r="D104" s="47">
        <v>661600</v>
      </c>
      <c r="E104" s="47">
        <v>50000</v>
      </c>
      <c r="F104" s="47">
        <v>62950</v>
      </c>
      <c r="G104" s="47">
        <v>316550</v>
      </c>
      <c r="H104" s="47">
        <v>11500</v>
      </c>
      <c r="I104" s="47">
        <v>40000</v>
      </c>
      <c r="J104" s="47">
        <v>568400</v>
      </c>
      <c r="K104" s="47">
        <v>0</v>
      </c>
      <c r="L104" s="54">
        <v>250000</v>
      </c>
      <c r="N104" s="12"/>
    </row>
    <row r="105" spans="1:14" ht="12.75" customHeight="1">
      <c r="A105" s="53">
        <v>1020000</v>
      </c>
      <c r="B105" s="45" t="s">
        <v>235</v>
      </c>
      <c r="C105" s="46">
        <f t="shared" si="2"/>
        <v>212248.49</v>
      </c>
      <c r="D105" s="47">
        <v>28343</v>
      </c>
      <c r="E105" s="47">
        <v>4400</v>
      </c>
      <c r="F105" s="47">
        <v>1500</v>
      </c>
      <c r="G105" s="47">
        <v>88160.22</v>
      </c>
      <c r="H105" s="47">
        <v>37829</v>
      </c>
      <c r="I105" s="47">
        <v>0</v>
      </c>
      <c r="J105" s="47">
        <v>52016.27</v>
      </c>
      <c r="K105" s="47">
        <v>0</v>
      </c>
      <c r="L105" s="54">
        <v>0</v>
      </c>
      <c r="N105" s="12"/>
    </row>
    <row r="106" spans="1:14" ht="12.75" customHeight="1">
      <c r="A106" s="53">
        <v>1030000</v>
      </c>
      <c r="B106" s="45" t="s">
        <v>236</v>
      </c>
      <c r="C106" s="46">
        <f t="shared" si="2"/>
        <v>79104</v>
      </c>
      <c r="D106" s="47">
        <v>16200</v>
      </c>
      <c r="E106" s="47">
        <v>1500</v>
      </c>
      <c r="F106" s="47">
        <v>1970</v>
      </c>
      <c r="G106" s="47">
        <v>28622.41</v>
      </c>
      <c r="H106" s="47">
        <v>8705</v>
      </c>
      <c r="I106" s="47">
        <v>0</v>
      </c>
      <c r="J106" s="47">
        <v>7606.59</v>
      </c>
      <c r="K106" s="47">
        <v>0</v>
      </c>
      <c r="L106" s="54">
        <v>14500</v>
      </c>
      <c r="N106" s="12"/>
    </row>
    <row r="107" spans="1:14" ht="12.75" customHeight="1">
      <c r="A107" s="53">
        <v>1040000</v>
      </c>
      <c r="B107" s="45" t="s">
        <v>237</v>
      </c>
      <c r="C107" s="46">
        <f t="shared" si="2"/>
        <v>2949262.8899999997</v>
      </c>
      <c r="D107" s="47">
        <v>892797.78</v>
      </c>
      <c r="E107" s="47">
        <v>30000</v>
      </c>
      <c r="F107" s="47">
        <v>388578.42</v>
      </c>
      <c r="G107" s="47">
        <v>1204217.85</v>
      </c>
      <c r="H107" s="47">
        <v>433668.84</v>
      </c>
      <c r="I107" s="47">
        <v>0</v>
      </c>
      <c r="J107" s="47">
        <v>0</v>
      </c>
      <c r="K107" s="47">
        <v>0</v>
      </c>
      <c r="L107" s="54">
        <v>0</v>
      </c>
      <c r="N107" s="12"/>
    </row>
    <row r="108" spans="1:14" ht="12.75" customHeight="1">
      <c r="A108" s="53">
        <v>1060000</v>
      </c>
      <c r="B108" s="45" t="s">
        <v>238</v>
      </c>
      <c r="C108" s="46">
        <f t="shared" si="2"/>
        <v>1315636.1500000001</v>
      </c>
      <c r="D108" s="47">
        <v>656700.05</v>
      </c>
      <c r="E108" s="47">
        <v>10000</v>
      </c>
      <c r="F108" s="47">
        <v>149156.06</v>
      </c>
      <c r="G108" s="47">
        <v>396125</v>
      </c>
      <c r="H108" s="47">
        <v>103655.01</v>
      </c>
      <c r="I108" s="47">
        <v>0.01</v>
      </c>
      <c r="J108" s="47">
        <v>0.02</v>
      </c>
      <c r="K108" s="47">
        <v>0</v>
      </c>
      <c r="L108" s="54">
        <v>0</v>
      </c>
      <c r="N108" s="12"/>
    </row>
    <row r="109" spans="1:14" ht="12.75" customHeight="1">
      <c r="A109" s="53">
        <v>1070000</v>
      </c>
      <c r="B109" s="45" t="s">
        <v>239</v>
      </c>
      <c r="C109" s="46">
        <f t="shared" si="2"/>
        <v>2936163.93</v>
      </c>
      <c r="D109" s="47">
        <v>599600</v>
      </c>
      <c r="E109" s="47">
        <v>20000</v>
      </c>
      <c r="F109" s="47">
        <v>773690</v>
      </c>
      <c r="G109" s="47">
        <v>1010610</v>
      </c>
      <c r="H109" s="47">
        <v>428203.93</v>
      </c>
      <c r="I109" s="47">
        <v>0</v>
      </c>
      <c r="J109" s="47">
        <v>104060</v>
      </c>
      <c r="K109" s="47">
        <v>0</v>
      </c>
      <c r="L109" s="54">
        <v>0</v>
      </c>
      <c r="N109" s="12"/>
    </row>
    <row r="110" spans="1:14" ht="12.75" customHeight="1">
      <c r="A110" s="53">
        <v>1080000</v>
      </c>
      <c r="B110" s="45" t="s">
        <v>240</v>
      </c>
      <c r="C110" s="46">
        <f t="shared" si="2"/>
        <v>2418194</v>
      </c>
      <c r="D110" s="47">
        <v>624617</v>
      </c>
      <c r="E110" s="47">
        <v>30000</v>
      </c>
      <c r="F110" s="47">
        <v>442179</v>
      </c>
      <c r="G110" s="47">
        <v>846567</v>
      </c>
      <c r="H110" s="47">
        <v>234589</v>
      </c>
      <c r="I110" s="47">
        <v>3300</v>
      </c>
      <c r="J110" s="47">
        <v>236942</v>
      </c>
      <c r="K110" s="47">
        <v>0</v>
      </c>
      <c r="L110" s="54">
        <v>0</v>
      </c>
      <c r="N110" s="12"/>
    </row>
    <row r="111" spans="1:14" ht="12.75" customHeight="1">
      <c r="A111" s="53">
        <v>1090000</v>
      </c>
      <c r="B111" s="45" t="s">
        <v>241</v>
      </c>
      <c r="C111" s="46">
        <f t="shared" si="2"/>
        <v>3081787</v>
      </c>
      <c r="D111" s="47">
        <v>1705000</v>
      </c>
      <c r="E111" s="47">
        <v>130000</v>
      </c>
      <c r="F111" s="47">
        <v>215134</v>
      </c>
      <c r="G111" s="47">
        <v>683824</v>
      </c>
      <c r="H111" s="47">
        <v>9110</v>
      </c>
      <c r="I111" s="47">
        <v>115423</v>
      </c>
      <c r="J111" s="47">
        <v>220296</v>
      </c>
      <c r="K111" s="47">
        <v>3000</v>
      </c>
      <c r="L111" s="54">
        <v>0</v>
      </c>
      <c r="N111" s="12"/>
    </row>
    <row r="112" spans="1:14" ht="12.75" customHeight="1">
      <c r="A112" s="53">
        <v>1100000</v>
      </c>
      <c r="B112" s="45" t="s">
        <v>242</v>
      </c>
      <c r="C112" s="46">
        <f t="shared" si="2"/>
        <v>211090</v>
      </c>
      <c r="D112" s="47">
        <v>55700</v>
      </c>
      <c r="E112" s="47">
        <v>4000</v>
      </c>
      <c r="F112" s="47">
        <v>22700</v>
      </c>
      <c r="G112" s="47">
        <v>61980</v>
      </c>
      <c r="H112" s="47">
        <v>66710</v>
      </c>
      <c r="I112" s="47">
        <v>0</v>
      </c>
      <c r="J112" s="47">
        <v>0</v>
      </c>
      <c r="K112" s="47">
        <v>0</v>
      </c>
      <c r="L112" s="54">
        <v>0</v>
      </c>
      <c r="N112" s="12"/>
    </row>
    <row r="113" spans="1:14" ht="12.75" customHeight="1">
      <c r="A113" s="53">
        <v>1120000</v>
      </c>
      <c r="B113" s="45" t="s">
        <v>243</v>
      </c>
      <c r="C113" s="46">
        <f t="shared" si="2"/>
        <v>388897</v>
      </c>
      <c r="D113" s="47">
        <v>15700</v>
      </c>
      <c r="E113" s="47">
        <v>3000</v>
      </c>
      <c r="F113" s="47">
        <v>13290</v>
      </c>
      <c r="G113" s="47">
        <v>73741</v>
      </c>
      <c r="H113" s="47">
        <v>87266</v>
      </c>
      <c r="I113" s="47">
        <v>0</v>
      </c>
      <c r="J113" s="47">
        <v>195900</v>
      </c>
      <c r="K113" s="47">
        <v>0</v>
      </c>
      <c r="L113" s="54">
        <v>0</v>
      </c>
      <c r="N113" s="12"/>
    </row>
    <row r="114" spans="1:14" ht="12.75" customHeight="1">
      <c r="A114" s="53">
        <v>1130000</v>
      </c>
      <c r="B114" s="45" t="s">
        <v>244</v>
      </c>
      <c r="C114" s="46">
        <f t="shared" si="2"/>
        <v>281700</v>
      </c>
      <c r="D114" s="47">
        <v>35700</v>
      </c>
      <c r="E114" s="47">
        <v>5000</v>
      </c>
      <c r="F114" s="47">
        <v>33550</v>
      </c>
      <c r="G114" s="47">
        <v>70150</v>
      </c>
      <c r="H114" s="47">
        <v>65300</v>
      </c>
      <c r="I114" s="47">
        <v>20000</v>
      </c>
      <c r="J114" s="47">
        <v>52000</v>
      </c>
      <c r="K114" s="47">
        <v>0</v>
      </c>
      <c r="L114" s="54">
        <v>0</v>
      </c>
      <c r="N114" s="12"/>
    </row>
    <row r="115" spans="1:14" ht="12.75" customHeight="1">
      <c r="A115" s="53">
        <v>1140000</v>
      </c>
      <c r="B115" s="45" t="s">
        <v>245</v>
      </c>
      <c r="C115" s="46">
        <f t="shared" si="2"/>
        <v>886333.0900000001</v>
      </c>
      <c r="D115" s="47">
        <v>117790</v>
      </c>
      <c r="E115" s="47">
        <v>1500</v>
      </c>
      <c r="F115" s="47">
        <v>97160</v>
      </c>
      <c r="G115" s="47">
        <v>213250</v>
      </c>
      <c r="H115" s="47">
        <v>38490</v>
      </c>
      <c r="I115" s="47">
        <v>0</v>
      </c>
      <c r="J115" s="47">
        <v>418143.09</v>
      </c>
      <c r="K115" s="47">
        <v>0</v>
      </c>
      <c r="L115" s="54">
        <v>0</v>
      </c>
      <c r="N115" s="12"/>
    </row>
    <row r="116" spans="1:14" ht="12.75" customHeight="1">
      <c r="A116" s="53">
        <v>1150000</v>
      </c>
      <c r="B116" s="45" t="s">
        <v>246</v>
      </c>
      <c r="C116" s="46">
        <f t="shared" si="2"/>
        <v>264809.2</v>
      </c>
      <c r="D116" s="47">
        <v>40200</v>
      </c>
      <c r="E116" s="47">
        <v>15357.85</v>
      </c>
      <c r="F116" s="47">
        <v>19145</v>
      </c>
      <c r="G116" s="47">
        <v>151040.53</v>
      </c>
      <c r="H116" s="47">
        <v>24563</v>
      </c>
      <c r="I116" s="47">
        <v>0</v>
      </c>
      <c r="J116" s="47">
        <v>13902.82</v>
      </c>
      <c r="K116" s="47">
        <v>0</v>
      </c>
      <c r="L116" s="54">
        <v>600</v>
      </c>
      <c r="N116" s="12"/>
    </row>
    <row r="117" spans="1:14" ht="12.75" customHeight="1">
      <c r="A117" s="53">
        <v>1160000</v>
      </c>
      <c r="B117" s="45" t="s">
        <v>247</v>
      </c>
      <c r="C117" s="46">
        <f t="shared" si="2"/>
        <v>146372</v>
      </c>
      <c r="D117" s="47">
        <v>27900</v>
      </c>
      <c r="E117" s="47">
        <v>2000</v>
      </c>
      <c r="F117" s="47">
        <v>16250</v>
      </c>
      <c r="G117" s="47">
        <v>44342</v>
      </c>
      <c r="H117" s="47">
        <v>49880</v>
      </c>
      <c r="I117" s="47">
        <v>0</v>
      </c>
      <c r="J117" s="47">
        <v>6000</v>
      </c>
      <c r="K117" s="47">
        <v>0</v>
      </c>
      <c r="L117" s="54">
        <v>0</v>
      </c>
      <c r="N117" s="12"/>
    </row>
    <row r="118" spans="1:14" ht="12.75" customHeight="1">
      <c r="A118" s="53">
        <v>1170000</v>
      </c>
      <c r="B118" s="45" t="s">
        <v>248</v>
      </c>
      <c r="C118" s="46">
        <f t="shared" si="2"/>
        <v>1027966.5</v>
      </c>
      <c r="D118" s="47">
        <v>219300</v>
      </c>
      <c r="E118" s="47">
        <v>33000</v>
      </c>
      <c r="F118" s="47">
        <v>94926.5</v>
      </c>
      <c r="G118" s="47">
        <v>262980</v>
      </c>
      <c r="H118" s="47">
        <v>84560</v>
      </c>
      <c r="I118" s="47">
        <v>0</v>
      </c>
      <c r="J118" s="47">
        <v>333200</v>
      </c>
      <c r="K118" s="47">
        <v>0</v>
      </c>
      <c r="L118" s="54">
        <v>0</v>
      </c>
      <c r="N118" s="12"/>
    </row>
    <row r="119" spans="1:14" ht="12.75" customHeight="1">
      <c r="A119" s="53">
        <v>1180000</v>
      </c>
      <c r="B119" s="45" t="s">
        <v>249</v>
      </c>
      <c r="C119" s="46">
        <f t="shared" si="2"/>
        <v>160220</v>
      </c>
      <c r="D119" s="47">
        <v>54100</v>
      </c>
      <c r="E119" s="47">
        <v>4000</v>
      </c>
      <c r="F119" s="47">
        <v>420</v>
      </c>
      <c r="G119" s="47">
        <v>80650</v>
      </c>
      <c r="H119" s="47">
        <v>6050</v>
      </c>
      <c r="I119" s="47">
        <v>0</v>
      </c>
      <c r="J119" s="47">
        <v>15000</v>
      </c>
      <c r="K119" s="47">
        <v>0</v>
      </c>
      <c r="L119" s="54">
        <v>0</v>
      </c>
      <c r="N119" s="12"/>
    </row>
    <row r="120" spans="1:14" ht="12.75" customHeight="1">
      <c r="A120" s="53">
        <v>1200000</v>
      </c>
      <c r="B120" s="45" t="s">
        <v>250</v>
      </c>
      <c r="C120" s="46">
        <f t="shared" si="2"/>
        <v>408830</v>
      </c>
      <c r="D120" s="47">
        <v>145900</v>
      </c>
      <c r="E120" s="47">
        <v>30000</v>
      </c>
      <c r="F120" s="47">
        <v>32900</v>
      </c>
      <c r="G120" s="47">
        <v>184030</v>
      </c>
      <c r="H120" s="47">
        <v>16000</v>
      </c>
      <c r="I120" s="47">
        <v>0</v>
      </c>
      <c r="J120" s="47">
        <v>0</v>
      </c>
      <c r="K120" s="47">
        <v>0</v>
      </c>
      <c r="L120" s="54">
        <v>0</v>
      </c>
      <c r="N120" s="12"/>
    </row>
    <row r="121" spans="1:14" ht="12.75" customHeight="1">
      <c r="A121" s="53">
        <v>1210000</v>
      </c>
      <c r="B121" s="45" t="s">
        <v>251</v>
      </c>
      <c r="C121" s="46">
        <f t="shared" si="2"/>
        <v>75702.85</v>
      </c>
      <c r="D121" s="47">
        <v>23200</v>
      </c>
      <c r="E121" s="47">
        <v>1300</v>
      </c>
      <c r="F121" s="47">
        <v>650</v>
      </c>
      <c r="G121" s="47">
        <v>35461.62</v>
      </c>
      <c r="H121" s="47">
        <v>11891.23</v>
      </c>
      <c r="I121" s="47">
        <v>0</v>
      </c>
      <c r="J121" s="47">
        <v>3200</v>
      </c>
      <c r="K121" s="47">
        <v>0</v>
      </c>
      <c r="L121" s="54">
        <v>0</v>
      </c>
      <c r="N121" s="12"/>
    </row>
    <row r="122" spans="1:14" ht="12.75" customHeight="1">
      <c r="A122" s="53">
        <v>1220000</v>
      </c>
      <c r="B122" s="45" t="s">
        <v>252</v>
      </c>
      <c r="C122" s="46">
        <f t="shared" si="2"/>
        <v>6390179.930000001</v>
      </c>
      <c r="D122" s="47">
        <v>2493360</v>
      </c>
      <c r="E122" s="47">
        <v>250000</v>
      </c>
      <c r="F122" s="47">
        <v>1198280</v>
      </c>
      <c r="G122" s="47">
        <v>1865946.57</v>
      </c>
      <c r="H122" s="47">
        <v>286060</v>
      </c>
      <c r="I122" s="47">
        <v>290200</v>
      </c>
      <c r="J122" s="47">
        <v>0</v>
      </c>
      <c r="K122" s="47">
        <v>6333.36</v>
      </c>
      <c r="L122" s="54">
        <v>0</v>
      </c>
      <c r="N122" s="12"/>
    </row>
    <row r="123" spans="1:14" ht="12.75" customHeight="1">
      <c r="A123" s="53">
        <v>1230000</v>
      </c>
      <c r="B123" s="45" t="s">
        <v>253</v>
      </c>
      <c r="C123" s="46">
        <f t="shared" si="2"/>
        <v>875193</v>
      </c>
      <c r="D123" s="47">
        <v>362350</v>
      </c>
      <c r="E123" s="47">
        <v>40000</v>
      </c>
      <c r="F123" s="47">
        <v>133500</v>
      </c>
      <c r="G123" s="47">
        <v>320948</v>
      </c>
      <c r="H123" s="47">
        <v>15895</v>
      </c>
      <c r="I123" s="47">
        <v>0</v>
      </c>
      <c r="J123" s="47">
        <v>2500</v>
      </c>
      <c r="K123" s="47">
        <v>0</v>
      </c>
      <c r="L123" s="54">
        <v>0</v>
      </c>
      <c r="N123" s="12"/>
    </row>
    <row r="124" spans="1:14" ht="12.75" customHeight="1">
      <c r="A124" s="53">
        <v>1240000</v>
      </c>
      <c r="B124" s="45" t="s">
        <v>254</v>
      </c>
      <c r="C124" s="46">
        <f t="shared" si="2"/>
        <v>454990</v>
      </c>
      <c r="D124" s="47">
        <v>212500</v>
      </c>
      <c r="E124" s="47">
        <v>3000</v>
      </c>
      <c r="F124" s="47">
        <v>11110</v>
      </c>
      <c r="G124" s="47">
        <v>82310</v>
      </c>
      <c r="H124" s="47">
        <v>146070</v>
      </c>
      <c r="I124" s="47">
        <v>0</v>
      </c>
      <c r="J124" s="47">
        <v>0</v>
      </c>
      <c r="K124" s="47">
        <v>0</v>
      </c>
      <c r="L124" s="54">
        <v>0</v>
      </c>
      <c r="N124" s="12"/>
    </row>
    <row r="125" spans="1:14" ht="12.75" customHeight="1">
      <c r="A125" s="53">
        <v>1250000</v>
      </c>
      <c r="B125" s="45" t="s">
        <v>255</v>
      </c>
      <c r="C125" s="46">
        <f t="shared" si="2"/>
        <v>267500</v>
      </c>
      <c r="D125" s="47">
        <v>72000</v>
      </c>
      <c r="E125" s="47">
        <v>5000</v>
      </c>
      <c r="F125" s="47">
        <v>2871.01</v>
      </c>
      <c r="G125" s="47">
        <v>185828.99</v>
      </c>
      <c r="H125" s="47">
        <v>1800</v>
      </c>
      <c r="I125" s="47">
        <v>0</v>
      </c>
      <c r="J125" s="47">
        <v>0</v>
      </c>
      <c r="K125" s="47">
        <v>0</v>
      </c>
      <c r="L125" s="54">
        <v>0</v>
      </c>
      <c r="N125" s="12"/>
    </row>
    <row r="126" spans="1:14" ht="12.75" customHeight="1">
      <c r="A126" s="53">
        <v>1260000</v>
      </c>
      <c r="B126" s="45" t="s">
        <v>256</v>
      </c>
      <c r="C126" s="46">
        <f t="shared" si="2"/>
        <v>447204</v>
      </c>
      <c r="D126" s="47">
        <v>121500</v>
      </c>
      <c r="E126" s="47">
        <v>18000</v>
      </c>
      <c r="F126" s="47">
        <v>42400</v>
      </c>
      <c r="G126" s="47">
        <v>167515</v>
      </c>
      <c r="H126" s="47">
        <v>6610</v>
      </c>
      <c r="I126" s="47">
        <v>0</v>
      </c>
      <c r="J126" s="47">
        <v>80480</v>
      </c>
      <c r="K126" s="47">
        <v>10699</v>
      </c>
      <c r="L126" s="54">
        <v>0</v>
      </c>
      <c r="N126" s="12"/>
    </row>
    <row r="127" spans="1:14" ht="12.75" customHeight="1">
      <c r="A127" s="53">
        <v>1270000</v>
      </c>
      <c r="B127" s="45" t="s">
        <v>257</v>
      </c>
      <c r="C127" s="46">
        <f t="shared" si="2"/>
        <v>168468</v>
      </c>
      <c r="D127" s="47">
        <v>38500</v>
      </c>
      <c r="E127" s="47">
        <v>1500</v>
      </c>
      <c r="F127" s="47">
        <v>34100</v>
      </c>
      <c r="G127" s="47">
        <v>54284</v>
      </c>
      <c r="H127" s="47">
        <v>40084</v>
      </c>
      <c r="I127" s="47">
        <v>0</v>
      </c>
      <c r="J127" s="47">
        <v>0</v>
      </c>
      <c r="K127" s="47">
        <v>0</v>
      </c>
      <c r="L127" s="54">
        <v>0</v>
      </c>
      <c r="N127" s="12"/>
    </row>
    <row r="128" spans="1:14" ht="12.75" customHeight="1">
      <c r="A128" s="53">
        <v>1290000</v>
      </c>
      <c r="B128" s="45" t="s">
        <v>258</v>
      </c>
      <c r="C128" s="46">
        <f t="shared" si="2"/>
        <v>770058.4600000001</v>
      </c>
      <c r="D128" s="47">
        <v>90474.73</v>
      </c>
      <c r="E128" s="47">
        <v>15394</v>
      </c>
      <c r="F128" s="47">
        <v>41620.53</v>
      </c>
      <c r="G128" s="47">
        <v>169233.04</v>
      </c>
      <c r="H128" s="47">
        <v>20031.07</v>
      </c>
      <c r="I128" s="47">
        <v>0</v>
      </c>
      <c r="J128" s="47">
        <v>333305.09</v>
      </c>
      <c r="K128" s="47">
        <v>0</v>
      </c>
      <c r="L128" s="54">
        <v>100000</v>
      </c>
      <c r="N128" s="12"/>
    </row>
    <row r="129" spans="1:14" ht="12.75" customHeight="1">
      <c r="A129" s="53">
        <v>1300000</v>
      </c>
      <c r="B129" s="45" t="s">
        <v>259</v>
      </c>
      <c r="C129" s="46">
        <f t="shared" si="2"/>
        <v>339860.76</v>
      </c>
      <c r="D129" s="47">
        <v>94600</v>
      </c>
      <c r="E129" s="47">
        <v>3000</v>
      </c>
      <c r="F129" s="47">
        <v>17380</v>
      </c>
      <c r="G129" s="47">
        <v>149180.76</v>
      </c>
      <c r="H129" s="47">
        <v>60100</v>
      </c>
      <c r="I129" s="47">
        <v>0</v>
      </c>
      <c r="J129" s="47">
        <v>15600</v>
      </c>
      <c r="K129" s="47">
        <v>0</v>
      </c>
      <c r="L129" s="54">
        <v>0</v>
      </c>
      <c r="N129" s="12"/>
    </row>
    <row r="130" spans="1:14" ht="12.75" customHeight="1">
      <c r="A130" s="53">
        <v>1310000</v>
      </c>
      <c r="B130" s="45" t="s">
        <v>260</v>
      </c>
      <c r="C130" s="46">
        <f t="shared" si="2"/>
        <v>1093770</v>
      </c>
      <c r="D130" s="47">
        <v>334230</v>
      </c>
      <c r="E130" s="47">
        <v>30000</v>
      </c>
      <c r="F130" s="47">
        <v>127690</v>
      </c>
      <c r="G130" s="47">
        <v>420325</v>
      </c>
      <c r="H130" s="47">
        <v>14720</v>
      </c>
      <c r="I130" s="47">
        <v>0</v>
      </c>
      <c r="J130" s="47">
        <v>44186.52</v>
      </c>
      <c r="K130" s="47">
        <v>0</v>
      </c>
      <c r="L130" s="54">
        <v>122618.48</v>
      </c>
      <c r="N130" s="12"/>
    </row>
    <row r="131" spans="1:14" ht="12.75" customHeight="1">
      <c r="A131" s="53">
        <v>1320000</v>
      </c>
      <c r="B131" s="45" t="s">
        <v>261</v>
      </c>
      <c r="C131" s="46">
        <f t="shared" si="2"/>
        <v>199060</v>
      </c>
      <c r="D131" s="47">
        <v>56000</v>
      </c>
      <c r="E131" s="47">
        <v>5000</v>
      </c>
      <c r="F131" s="47">
        <v>3120</v>
      </c>
      <c r="G131" s="47">
        <v>65060</v>
      </c>
      <c r="H131" s="47">
        <v>64880</v>
      </c>
      <c r="I131" s="47">
        <v>0</v>
      </c>
      <c r="J131" s="47">
        <v>5000</v>
      </c>
      <c r="K131" s="47">
        <v>0</v>
      </c>
      <c r="L131" s="54">
        <v>0</v>
      </c>
      <c r="N131" s="12"/>
    </row>
    <row r="132" spans="1:14" ht="12.75" customHeight="1">
      <c r="A132" s="53">
        <v>1330000</v>
      </c>
      <c r="B132" s="45" t="s">
        <v>262</v>
      </c>
      <c r="C132" s="46">
        <f t="shared" si="2"/>
        <v>66835.2</v>
      </c>
      <c r="D132" s="47">
        <v>8500</v>
      </c>
      <c r="E132" s="47">
        <v>1000</v>
      </c>
      <c r="F132" s="47">
        <v>8930</v>
      </c>
      <c r="G132" s="47">
        <v>25531</v>
      </c>
      <c r="H132" s="47">
        <v>3130</v>
      </c>
      <c r="I132" s="47">
        <v>0</v>
      </c>
      <c r="J132" s="47">
        <v>19744.2</v>
      </c>
      <c r="K132" s="47">
        <v>0</v>
      </c>
      <c r="L132" s="54">
        <v>0</v>
      </c>
      <c r="N132" s="12"/>
    </row>
    <row r="133" spans="1:14" ht="12.75" customHeight="1">
      <c r="A133" s="53">
        <v>1340000</v>
      </c>
      <c r="B133" s="45" t="s">
        <v>263</v>
      </c>
      <c r="C133" s="46">
        <f t="shared" si="2"/>
        <v>264371.77</v>
      </c>
      <c r="D133" s="47">
        <v>57695.14</v>
      </c>
      <c r="E133" s="47">
        <v>12000</v>
      </c>
      <c r="F133" s="47">
        <v>26274.04</v>
      </c>
      <c r="G133" s="47">
        <v>79609.25</v>
      </c>
      <c r="H133" s="47">
        <v>88793.34</v>
      </c>
      <c r="I133" s="47">
        <v>0</v>
      </c>
      <c r="J133" s="47">
        <v>0</v>
      </c>
      <c r="K133" s="47">
        <v>0</v>
      </c>
      <c r="L133" s="54">
        <v>0</v>
      </c>
      <c r="N133" s="12"/>
    </row>
    <row r="134" spans="1:14" ht="12.75" customHeight="1">
      <c r="A134" s="53">
        <v>1350000</v>
      </c>
      <c r="B134" s="45" t="s">
        <v>264</v>
      </c>
      <c r="C134" s="46">
        <f t="shared" si="2"/>
        <v>171867.46999999997</v>
      </c>
      <c r="D134" s="47">
        <v>29950</v>
      </c>
      <c r="E134" s="47">
        <v>0</v>
      </c>
      <c r="F134" s="47">
        <v>19301</v>
      </c>
      <c r="G134" s="47">
        <v>116838.29</v>
      </c>
      <c r="H134" s="47">
        <v>3276.18</v>
      </c>
      <c r="I134" s="47">
        <v>1</v>
      </c>
      <c r="J134" s="47">
        <v>2501</v>
      </c>
      <c r="K134" s="47">
        <v>0</v>
      </c>
      <c r="L134" s="54">
        <v>0</v>
      </c>
      <c r="N134" s="12"/>
    </row>
    <row r="135" spans="1:14" ht="12.75" customHeight="1">
      <c r="A135" s="53">
        <v>1360000</v>
      </c>
      <c r="B135" s="45" t="s">
        <v>265</v>
      </c>
      <c r="C135" s="46">
        <f aca="true" t="shared" si="3" ref="C135:C198">SUM(D135:L135)</f>
        <v>450295.92000000004</v>
      </c>
      <c r="D135" s="47">
        <v>92500</v>
      </c>
      <c r="E135" s="47">
        <v>18000</v>
      </c>
      <c r="F135" s="47">
        <v>5600</v>
      </c>
      <c r="G135" s="47">
        <v>158345.92</v>
      </c>
      <c r="H135" s="47">
        <v>13850</v>
      </c>
      <c r="I135" s="47">
        <v>0</v>
      </c>
      <c r="J135" s="47">
        <v>16700</v>
      </c>
      <c r="K135" s="47">
        <v>0</v>
      </c>
      <c r="L135" s="54">
        <v>145300</v>
      </c>
      <c r="N135" s="12"/>
    </row>
    <row r="136" spans="1:14" ht="12.75" customHeight="1">
      <c r="A136" s="53">
        <v>1370000</v>
      </c>
      <c r="B136" s="45" t="s">
        <v>266</v>
      </c>
      <c r="C136" s="46">
        <f t="shared" si="3"/>
        <v>286240.1</v>
      </c>
      <c r="D136" s="47">
        <v>44950</v>
      </c>
      <c r="E136" s="47">
        <v>2000</v>
      </c>
      <c r="F136" s="47">
        <v>20350</v>
      </c>
      <c r="G136" s="47">
        <v>108800</v>
      </c>
      <c r="H136" s="47">
        <v>58416.1</v>
      </c>
      <c r="I136" s="47">
        <v>0</v>
      </c>
      <c r="J136" s="47">
        <v>51724</v>
      </c>
      <c r="K136" s="47">
        <v>0</v>
      </c>
      <c r="L136" s="54">
        <v>0</v>
      </c>
      <c r="N136" s="12"/>
    </row>
    <row r="137" spans="1:14" ht="12.75" customHeight="1">
      <c r="A137" s="53">
        <v>1380000</v>
      </c>
      <c r="B137" s="45" t="s">
        <v>267</v>
      </c>
      <c r="C137" s="46">
        <f t="shared" si="3"/>
        <v>1030402</v>
      </c>
      <c r="D137" s="47">
        <v>280500</v>
      </c>
      <c r="E137" s="47">
        <v>39858</v>
      </c>
      <c r="F137" s="47">
        <v>186220.05</v>
      </c>
      <c r="G137" s="47">
        <v>385593.19</v>
      </c>
      <c r="H137" s="47">
        <v>4865</v>
      </c>
      <c r="I137" s="47">
        <v>0</v>
      </c>
      <c r="J137" s="47">
        <v>93365.76</v>
      </c>
      <c r="K137" s="47">
        <v>0</v>
      </c>
      <c r="L137" s="54">
        <v>40000</v>
      </c>
      <c r="N137" s="12"/>
    </row>
    <row r="138" spans="1:14" ht="12.75" customHeight="1">
      <c r="A138" s="53">
        <v>1390000</v>
      </c>
      <c r="B138" s="45" t="s">
        <v>268</v>
      </c>
      <c r="C138" s="46">
        <f t="shared" si="3"/>
        <v>162585.79</v>
      </c>
      <c r="D138" s="47">
        <v>40276</v>
      </c>
      <c r="E138" s="47">
        <v>2000</v>
      </c>
      <c r="F138" s="47">
        <v>771.26</v>
      </c>
      <c r="G138" s="47">
        <v>118738.28</v>
      </c>
      <c r="H138" s="47">
        <v>800.25</v>
      </c>
      <c r="I138" s="47">
        <v>0</v>
      </c>
      <c r="J138" s="47">
        <v>0</v>
      </c>
      <c r="K138" s="47">
        <v>0</v>
      </c>
      <c r="L138" s="54">
        <v>0</v>
      </c>
      <c r="N138" s="12"/>
    </row>
    <row r="139" spans="1:14" ht="12.75" customHeight="1">
      <c r="A139" s="53" t="s">
        <v>403</v>
      </c>
      <c r="B139" s="45" t="s">
        <v>402</v>
      </c>
      <c r="C139" s="46">
        <f t="shared" si="3"/>
        <v>148630</v>
      </c>
      <c r="D139" s="47">
        <v>38000</v>
      </c>
      <c r="E139" s="47">
        <v>5000</v>
      </c>
      <c r="F139" s="47">
        <v>10000</v>
      </c>
      <c r="G139" s="47">
        <v>36580</v>
      </c>
      <c r="H139" s="47">
        <v>59050</v>
      </c>
      <c r="I139" s="47">
        <v>0</v>
      </c>
      <c r="J139" s="47">
        <v>0</v>
      </c>
      <c r="K139" s="47">
        <v>0</v>
      </c>
      <c r="L139" s="54">
        <v>0</v>
      </c>
      <c r="N139" s="12"/>
    </row>
    <row r="140" spans="1:14" ht="12.75" customHeight="1">
      <c r="A140" s="53">
        <v>1410000</v>
      </c>
      <c r="B140" s="45" t="s">
        <v>269</v>
      </c>
      <c r="C140" s="46">
        <f t="shared" si="3"/>
        <v>229925</v>
      </c>
      <c r="D140" s="47">
        <v>62000</v>
      </c>
      <c r="E140" s="47">
        <v>1500</v>
      </c>
      <c r="F140" s="47">
        <v>32910</v>
      </c>
      <c r="G140" s="47">
        <v>64165</v>
      </c>
      <c r="H140" s="47">
        <v>63350</v>
      </c>
      <c r="I140" s="47">
        <v>0</v>
      </c>
      <c r="J140" s="47">
        <v>6000</v>
      </c>
      <c r="K140" s="47">
        <v>0</v>
      </c>
      <c r="L140" s="54">
        <v>0</v>
      </c>
      <c r="N140" s="12"/>
    </row>
    <row r="141" spans="1:14" ht="12.75" customHeight="1">
      <c r="A141" s="53">
        <v>1420000</v>
      </c>
      <c r="B141" s="45" t="s">
        <v>270</v>
      </c>
      <c r="C141" s="46">
        <f t="shared" si="3"/>
        <v>2429389</v>
      </c>
      <c r="D141" s="47">
        <v>507000</v>
      </c>
      <c r="E141" s="47">
        <v>64338</v>
      </c>
      <c r="F141" s="47">
        <v>293800</v>
      </c>
      <c r="G141" s="47">
        <v>731640</v>
      </c>
      <c r="H141" s="47">
        <v>309000</v>
      </c>
      <c r="I141" s="47">
        <v>42000</v>
      </c>
      <c r="J141" s="47">
        <v>371854</v>
      </c>
      <c r="K141" s="47">
        <v>109757</v>
      </c>
      <c r="L141" s="54">
        <v>0</v>
      </c>
      <c r="N141" s="12"/>
    </row>
    <row r="142" spans="1:14" ht="12.75" customHeight="1">
      <c r="A142" s="53">
        <v>1430000</v>
      </c>
      <c r="B142" s="45" t="s">
        <v>271</v>
      </c>
      <c r="C142" s="46">
        <f t="shared" si="3"/>
        <v>110270</v>
      </c>
      <c r="D142" s="47">
        <v>26260</v>
      </c>
      <c r="E142" s="47">
        <v>3250</v>
      </c>
      <c r="F142" s="47">
        <v>8850</v>
      </c>
      <c r="G142" s="47">
        <v>53915</v>
      </c>
      <c r="H142" s="47">
        <v>5145</v>
      </c>
      <c r="I142" s="47">
        <v>0</v>
      </c>
      <c r="J142" s="47">
        <v>12850</v>
      </c>
      <c r="K142" s="47">
        <v>0</v>
      </c>
      <c r="L142" s="54">
        <v>0</v>
      </c>
      <c r="N142" s="12"/>
    </row>
    <row r="143" spans="1:14" ht="12.75" customHeight="1">
      <c r="A143" s="53">
        <v>1440000</v>
      </c>
      <c r="B143" s="45" t="s">
        <v>272</v>
      </c>
      <c r="C143" s="46">
        <f t="shared" si="3"/>
        <v>1248469.25</v>
      </c>
      <c r="D143" s="47">
        <v>264000</v>
      </c>
      <c r="E143" s="47">
        <v>31312</v>
      </c>
      <c r="F143" s="47">
        <v>14910</v>
      </c>
      <c r="G143" s="47">
        <v>426463.44</v>
      </c>
      <c r="H143" s="47">
        <v>505</v>
      </c>
      <c r="I143" s="47">
        <v>0</v>
      </c>
      <c r="J143" s="47">
        <v>204748.8</v>
      </c>
      <c r="K143" s="47">
        <v>0</v>
      </c>
      <c r="L143" s="54">
        <v>306530.01</v>
      </c>
      <c r="N143" s="12"/>
    </row>
    <row r="144" spans="1:14" ht="12.75" customHeight="1">
      <c r="A144" s="53">
        <v>1450000</v>
      </c>
      <c r="B144" s="45" t="s">
        <v>273</v>
      </c>
      <c r="C144" s="46">
        <f t="shared" si="3"/>
        <v>192600</v>
      </c>
      <c r="D144" s="47">
        <v>55150</v>
      </c>
      <c r="E144" s="47">
        <v>2300</v>
      </c>
      <c r="F144" s="47">
        <v>4200</v>
      </c>
      <c r="G144" s="47">
        <v>69045</v>
      </c>
      <c r="H144" s="47">
        <v>61905</v>
      </c>
      <c r="I144" s="47">
        <v>0</v>
      </c>
      <c r="J144" s="47">
        <v>0</v>
      </c>
      <c r="K144" s="47">
        <v>0</v>
      </c>
      <c r="L144" s="54">
        <v>0</v>
      </c>
      <c r="N144" s="12"/>
    </row>
    <row r="145" spans="1:14" ht="12.75" customHeight="1">
      <c r="A145" s="53">
        <v>1460000</v>
      </c>
      <c r="B145" s="45" t="s">
        <v>274</v>
      </c>
      <c r="C145" s="46">
        <f t="shared" si="3"/>
        <v>197196.11000000002</v>
      </c>
      <c r="D145" s="47">
        <v>14255</v>
      </c>
      <c r="E145" s="47">
        <v>1500</v>
      </c>
      <c r="F145" s="47">
        <v>4550</v>
      </c>
      <c r="G145" s="47">
        <v>25250.57</v>
      </c>
      <c r="H145" s="47">
        <v>146440.54</v>
      </c>
      <c r="I145" s="47">
        <v>0</v>
      </c>
      <c r="J145" s="47">
        <v>5200</v>
      </c>
      <c r="K145" s="47">
        <v>0</v>
      </c>
      <c r="L145" s="54">
        <v>0</v>
      </c>
      <c r="N145" s="12"/>
    </row>
    <row r="146" spans="1:14" ht="12.75" customHeight="1">
      <c r="A146" s="53">
        <v>1470000</v>
      </c>
      <c r="B146" s="45" t="s">
        <v>275</v>
      </c>
      <c r="C146" s="46">
        <f t="shared" si="3"/>
        <v>141282</v>
      </c>
      <c r="D146" s="47">
        <v>86180</v>
      </c>
      <c r="E146" s="47">
        <v>500</v>
      </c>
      <c r="F146" s="47">
        <v>3120</v>
      </c>
      <c r="G146" s="47">
        <v>40736</v>
      </c>
      <c r="H146" s="47">
        <v>10746</v>
      </c>
      <c r="I146" s="47">
        <v>0</v>
      </c>
      <c r="J146" s="47">
        <v>0</v>
      </c>
      <c r="K146" s="47">
        <v>0</v>
      </c>
      <c r="L146" s="54">
        <v>0</v>
      </c>
      <c r="N146" s="12"/>
    </row>
    <row r="147" spans="1:14" ht="12.75" customHeight="1">
      <c r="A147" s="53">
        <v>1480000</v>
      </c>
      <c r="B147" s="45" t="s">
        <v>276</v>
      </c>
      <c r="C147" s="46">
        <f t="shared" si="3"/>
        <v>335915</v>
      </c>
      <c r="D147" s="47">
        <v>33600</v>
      </c>
      <c r="E147" s="47">
        <v>19000</v>
      </c>
      <c r="F147" s="47">
        <v>4400</v>
      </c>
      <c r="G147" s="47">
        <v>120165</v>
      </c>
      <c r="H147" s="47">
        <v>66750</v>
      </c>
      <c r="I147" s="47">
        <v>20000</v>
      </c>
      <c r="J147" s="47">
        <v>72000</v>
      </c>
      <c r="K147" s="47">
        <v>0</v>
      </c>
      <c r="L147" s="54">
        <v>0</v>
      </c>
      <c r="N147" s="12"/>
    </row>
    <row r="148" spans="1:14" ht="12.75" customHeight="1">
      <c r="A148" s="53">
        <v>1490000</v>
      </c>
      <c r="B148" s="45" t="s">
        <v>277</v>
      </c>
      <c r="C148" s="46">
        <f t="shared" si="3"/>
        <v>2405031</v>
      </c>
      <c r="D148" s="47">
        <v>852600</v>
      </c>
      <c r="E148" s="47">
        <v>130000</v>
      </c>
      <c r="F148" s="47">
        <v>344680</v>
      </c>
      <c r="G148" s="47">
        <v>870441</v>
      </c>
      <c r="H148" s="47">
        <v>117110</v>
      </c>
      <c r="I148" s="47">
        <v>0</v>
      </c>
      <c r="J148" s="47">
        <v>90200</v>
      </c>
      <c r="K148" s="47">
        <v>0</v>
      </c>
      <c r="L148" s="54">
        <v>0</v>
      </c>
      <c r="N148" s="12"/>
    </row>
    <row r="149" spans="1:14" ht="12.75" customHeight="1">
      <c r="A149" s="53">
        <v>1500000</v>
      </c>
      <c r="B149" s="45" t="s">
        <v>278</v>
      </c>
      <c r="C149" s="46">
        <f t="shared" si="3"/>
        <v>447830</v>
      </c>
      <c r="D149" s="47">
        <v>225500</v>
      </c>
      <c r="E149" s="47">
        <v>1000</v>
      </c>
      <c r="F149" s="47">
        <v>2000</v>
      </c>
      <c r="G149" s="47">
        <v>97500</v>
      </c>
      <c r="H149" s="47">
        <v>121830</v>
      </c>
      <c r="I149" s="47">
        <v>0</v>
      </c>
      <c r="J149" s="47">
        <v>0</v>
      </c>
      <c r="K149" s="47">
        <v>0</v>
      </c>
      <c r="L149" s="54">
        <v>0</v>
      </c>
      <c r="N149" s="12"/>
    </row>
    <row r="150" spans="1:14" ht="12.75" customHeight="1">
      <c r="A150" s="53">
        <v>1510000</v>
      </c>
      <c r="B150" s="45" t="s">
        <v>279</v>
      </c>
      <c r="C150" s="46">
        <f t="shared" si="3"/>
        <v>196256</v>
      </c>
      <c r="D150" s="47">
        <v>38500</v>
      </c>
      <c r="E150" s="47">
        <v>2000</v>
      </c>
      <c r="F150" s="47">
        <v>13600</v>
      </c>
      <c r="G150" s="47">
        <v>27310</v>
      </c>
      <c r="H150" s="47">
        <v>90066</v>
      </c>
      <c r="I150" s="47">
        <v>0</v>
      </c>
      <c r="J150" s="47">
        <v>24780</v>
      </c>
      <c r="K150" s="47">
        <v>0</v>
      </c>
      <c r="L150" s="54">
        <v>0</v>
      </c>
      <c r="N150" s="12"/>
    </row>
    <row r="151" spans="1:14" ht="12.75" customHeight="1">
      <c r="A151" s="53">
        <v>1520000</v>
      </c>
      <c r="B151" s="45" t="s">
        <v>280</v>
      </c>
      <c r="C151" s="46">
        <f t="shared" si="3"/>
        <v>1504984.71</v>
      </c>
      <c r="D151" s="47">
        <v>476715.69</v>
      </c>
      <c r="E151" s="47">
        <v>18000</v>
      </c>
      <c r="F151" s="47">
        <v>154352.49</v>
      </c>
      <c r="G151" s="47">
        <v>694010.01</v>
      </c>
      <c r="H151" s="47">
        <v>150905.52</v>
      </c>
      <c r="I151" s="47">
        <v>1</v>
      </c>
      <c r="J151" s="47">
        <v>11000</v>
      </c>
      <c r="K151" s="47">
        <v>0</v>
      </c>
      <c r="L151" s="54">
        <v>0</v>
      </c>
      <c r="N151" s="12"/>
    </row>
    <row r="152" spans="1:14" ht="12.75" customHeight="1">
      <c r="A152" s="53">
        <v>1530000</v>
      </c>
      <c r="B152" s="45" t="s">
        <v>281</v>
      </c>
      <c r="C152" s="46">
        <f t="shared" si="3"/>
        <v>2584740</v>
      </c>
      <c r="D152" s="47">
        <v>1058050</v>
      </c>
      <c r="E152" s="47">
        <v>76360</v>
      </c>
      <c r="F152" s="47">
        <v>420500</v>
      </c>
      <c r="G152" s="47">
        <v>841530</v>
      </c>
      <c r="H152" s="47">
        <v>146300</v>
      </c>
      <c r="I152" s="47">
        <v>0</v>
      </c>
      <c r="J152" s="47">
        <v>42000</v>
      </c>
      <c r="K152" s="47">
        <v>0</v>
      </c>
      <c r="L152" s="54">
        <v>0</v>
      </c>
      <c r="N152" s="12"/>
    </row>
    <row r="153" spans="1:14" ht="12.75" customHeight="1">
      <c r="A153" s="53">
        <v>1540000</v>
      </c>
      <c r="B153" s="45" t="s">
        <v>282</v>
      </c>
      <c r="C153" s="46">
        <f t="shared" si="3"/>
        <v>255803.16000000003</v>
      </c>
      <c r="D153" s="47">
        <v>54786.8</v>
      </c>
      <c r="E153" s="47">
        <v>8000</v>
      </c>
      <c r="F153" s="47">
        <v>9848</v>
      </c>
      <c r="G153" s="47">
        <v>95092.6</v>
      </c>
      <c r="H153" s="47">
        <v>36732</v>
      </c>
      <c r="I153" s="47">
        <v>0</v>
      </c>
      <c r="J153" s="47">
        <v>15000</v>
      </c>
      <c r="K153" s="47">
        <v>36343.76</v>
      </c>
      <c r="L153" s="54">
        <v>0</v>
      </c>
      <c r="N153" s="12"/>
    </row>
    <row r="154" spans="1:14" ht="12.75" customHeight="1">
      <c r="A154" s="53">
        <v>1550000</v>
      </c>
      <c r="B154" s="45" t="s">
        <v>283</v>
      </c>
      <c r="C154" s="46">
        <f t="shared" si="3"/>
        <v>536154.22</v>
      </c>
      <c r="D154" s="47">
        <v>250900</v>
      </c>
      <c r="E154" s="47">
        <v>4000</v>
      </c>
      <c r="F154" s="47">
        <v>46380</v>
      </c>
      <c r="G154" s="47">
        <v>157551.36</v>
      </c>
      <c r="H154" s="47">
        <v>41856</v>
      </c>
      <c r="I154" s="47">
        <v>0</v>
      </c>
      <c r="J154" s="47">
        <v>35466.86</v>
      </c>
      <c r="K154" s="47">
        <v>0</v>
      </c>
      <c r="L154" s="54">
        <v>0</v>
      </c>
      <c r="N154" s="12"/>
    </row>
    <row r="155" spans="1:14" ht="12.75" customHeight="1">
      <c r="A155" s="53">
        <v>1560000</v>
      </c>
      <c r="B155" s="45" t="s">
        <v>284</v>
      </c>
      <c r="C155" s="46">
        <f t="shared" si="3"/>
        <v>266910</v>
      </c>
      <c r="D155" s="47">
        <v>80500</v>
      </c>
      <c r="E155" s="47">
        <v>5000</v>
      </c>
      <c r="F155" s="47">
        <v>5920</v>
      </c>
      <c r="G155" s="47">
        <v>79150</v>
      </c>
      <c r="H155" s="47">
        <v>96340</v>
      </c>
      <c r="I155" s="47">
        <v>0</v>
      </c>
      <c r="J155" s="47">
        <v>0</v>
      </c>
      <c r="K155" s="47">
        <v>0</v>
      </c>
      <c r="L155" s="54">
        <v>0</v>
      </c>
      <c r="N155" s="12"/>
    </row>
    <row r="156" spans="1:14" ht="12.75" customHeight="1">
      <c r="A156" s="53">
        <v>1570000</v>
      </c>
      <c r="B156" s="45" t="s">
        <v>285</v>
      </c>
      <c r="C156" s="46">
        <f t="shared" si="3"/>
        <v>3012888.4000000004</v>
      </c>
      <c r="D156" s="47">
        <v>895000</v>
      </c>
      <c r="E156" s="47">
        <v>70000</v>
      </c>
      <c r="F156" s="47">
        <v>283970</v>
      </c>
      <c r="G156" s="47">
        <v>1629672.1</v>
      </c>
      <c r="H156" s="47">
        <v>91404.2</v>
      </c>
      <c r="I156" s="47">
        <v>1000</v>
      </c>
      <c r="J156" s="47">
        <v>400</v>
      </c>
      <c r="K156" s="47">
        <v>0</v>
      </c>
      <c r="L156" s="54">
        <v>41442.1</v>
      </c>
      <c r="N156" s="12"/>
    </row>
    <row r="157" spans="1:14" ht="12.75" customHeight="1">
      <c r="A157" s="53">
        <v>1580000</v>
      </c>
      <c r="B157" s="45" t="s">
        <v>286</v>
      </c>
      <c r="C157" s="46">
        <f t="shared" si="3"/>
        <v>282360</v>
      </c>
      <c r="D157" s="47">
        <v>109652</v>
      </c>
      <c r="E157" s="47">
        <v>12000</v>
      </c>
      <c r="F157" s="47">
        <v>18122</v>
      </c>
      <c r="G157" s="47">
        <v>101842</v>
      </c>
      <c r="H157" s="47">
        <v>40744</v>
      </c>
      <c r="I157" s="47">
        <v>0</v>
      </c>
      <c r="J157" s="47">
        <v>0</v>
      </c>
      <c r="K157" s="47">
        <v>0</v>
      </c>
      <c r="L157" s="54">
        <v>0</v>
      </c>
      <c r="N157" s="12"/>
    </row>
    <row r="158" spans="1:14" ht="12.75" customHeight="1">
      <c r="A158" s="53">
        <v>1590000</v>
      </c>
      <c r="B158" s="45" t="s">
        <v>287</v>
      </c>
      <c r="C158" s="46">
        <f t="shared" si="3"/>
        <v>1663995.6099999999</v>
      </c>
      <c r="D158" s="47">
        <v>434920.67</v>
      </c>
      <c r="E158" s="47">
        <v>26500</v>
      </c>
      <c r="F158" s="47">
        <v>238680</v>
      </c>
      <c r="G158" s="47">
        <v>545430.69</v>
      </c>
      <c r="H158" s="47">
        <v>216713.71</v>
      </c>
      <c r="I158" s="47">
        <v>3000</v>
      </c>
      <c r="J158" s="47">
        <v>198750.54</v>
      </c>
      <c r="K158" s="47">
        <v>0</v>
      </c>
      <c r="L158" s="54">
        <v>0</v>
      </c>
      <c r="N158" s="12"/>
    </row>
    <row r="159" spans="1:14" ht="12.75" customHeight="1">
      <c r="A159" s="53">
        <v>1600000</v>
      </c>
      <c r="B159" s="45" t="s">
        <v>288</v>
      </c>
      <c r="C159" s="46">
        <f t="shared" si="3"/>
        <v>225240.86</v>
      </c>
      <c r="D159" s="47">
        <v>60400</v>
      </c>
      <c r="E159" s="47">
        <v>5000</v>
      </c>
      <c r="F159" s="47">
        <v>17460</v>
      </c>
      <c r="G159" s="47">
        <v>58000.86</v>
      </c>
      <c r="H159" s="47">
        <v>11980</v>
      </c>
      <c r="I159" s="47">
        <v>0</v>
      </c>
      <c r="J159" s="47">
        <v>2400</v>
      </c>
      <c r="K159" s="47">
        <v>70000</v>
      </c>
      <c r="L159" s="54">
        <v>0</v>
      </c>
      <c r="N159" s="12"/>
    </row>
    <row r="160" spans="1:14" ht="12.75" customHeight="1">
      <c r="A160" s="53">
        <v>1610000</v>
      </c>
      <c r="B160" s="45" t="s">
        <v>289</v>
      </c>
      <c r="C160" s="46">
        <f t="shared" si="3"/>
        <v>319912.28</v>
      </c>
      <c r="D160" s="47">
        <v>121222.39</v>
      </c>
      <c r="E160" s="47">
        <v>12000</v>
      </c>
      <c r="F160" s="47">
        <v>7810</v>
      </c>
      <c r="G160" s="47">
        <v>134853.89</v>
      </c>
      <c r="H160" s="47">
        <v>39666</v>
      </c>
      <c r="I160" s="47">
        <v>0</v>
      </c>
      <c r="J160" s="47">
        <v>4360</v>
      </c>
      <c r="K160" s="47">
        <v>0</v>
      </c>
      <c r="L160" s="54">
        <v>0</v>
      </c>
      <c r="N160" s="12"/>
    </row>
    <row r="161" spans="1:14" ht="12.75" customHeight="1">
      <c r="A161" s="53">
        <v>1620000</v>
      </c>
      <c r="B161" s="45" t="s">
        <v>290</v>
      </c>
      <c r="C161" s="46">
        <f t="shared" si="3"/>
        <v>128675</v>
      </c>
      <c r="D161" s="47">
        <v>47900</v>
      </c>
      <c r="E161" s="47">
        <v>3000</v>
      </c>
      <c r="F161" s="47">
        <v>17665</v>
      </c>
      <c r="G161" s="47">
        <v>30560</v>
      </c>
      <c r="H161" s="47">
        <v>23550</v>
      </c>
      <c r="I161" s="47">
        <v>0</v>
      </c>
      <c r="J161" s="47">
        <v>6000</v>
      </c>
      <c r="K161" s="47">
        <v>0</v>
      </c>
      <c r="L161" s="54">
        <v>0</v>
      </c>
      <c r="N161" s="12"/>
    </row>
    <row r="162" spans="1:14" ht="12.75" customHeight="1">
      <c r="A162" s="53">
        <v>1630000</v>
      </c>
      <c r="B162" s="45" t="s">
        <v>291</v>
      </c>
      <c r="C162" s="46">
        <f t="shared" si="3"/>
        <v>2673434.68</v>
      </c>
      <c r="D162" s="47">
        <v>902110</v>
      </c>
      <c r="E162" s="47">
        <v>35950.01</v>
      </c>
      <c r="F162" s="47">
        <v>468404.84</v>
      </c>
      <c r="G162" s="47">
        <v>1111114.19</v>
      </c>
      <c r="H162" s="47">
        <v>147220.08</v>
      </c>
      <c r="I162" s="47">
        <v>0</v>
      </c>
      <c r="J162" s="47">
        <v>8635.56</v>
      </c>
      <c r="K162" s="47">
        <v>0</v>
      </c>
      <c r="L162" s="54">
        <v>0</v>
      </c>
      <c r="N162" s="12"/>
    </row>
    <row r="163" spans="1:14" ht="12.75" customHeight="1">
      <c r="A163" s="53">
        <v>1640000</v>
      </c>
      <c r="B163" s="45" t="s">
        <v>292</v>
      </c>
      <c r="C163" s="46">
        <f t="shared" si="3"/>
        <v>1367621.6</v>
      </c>
      <c r="D163" s="47">
        <v>197307</v>
      </c>
      <c r="E163" s="47">
        <v>8000</v>
      </c>
      <c r="F163" s="47">
        <v>69300</v>
      </c>
      <c r="G163" s="47">
        <v>447478.1</v>
      </c>
      <c r="H163" s="47">
        <v>625536.5</v>
      </c>
      <c r="I163" s="47">
        <v>20000</v>
      </c>
      <c r="J163" s="47">
        <v>0</v>
      </c>
      <c r="K163" s="47">
        <v>0</v>
      </c>
      <c r="L163" s="54">
        <v>0</v>
      </c>
      <c r="N163" s="12"/>
    </row>
    <row r="164" spans="1:14" ht="12.75" customHeight="1">
      <c r="A164" s="53">
        <v>1650000</v>
      </c>
      <c r="B164" s="45" t="s">
        <v>293</v>
      </c>
      <c r="C164" s="46">
        <f t="shared" si="3"/>
        <v>3122287.9899999998</v>
      </c>
      <c r="D164" s="47">
        <v>898180</v>
      </c>
      <c r="E164" s="47">
        <v>45000</v>
      </c>
      <c r="F164" s="47">
        <v>386634.66</v>
      </c>
      <c r="G164" s="47">
        <v>1395554.94</v>
      </c>
      <c r="H164" s="47">
        <v>352210.19</v>
      </c>
      <c r="I164" s="47">
        <v>5369.45</v>
      </c>
      <c r="J164" s="47">
        <v>39338.75</v>
      </c>
      <c r="K164" s="47">
        <v>0</v>
      </c>
      <c r="L164" s="54">
        <v>0</v>
      </c>
      <c r="N164" s="12"/>
    </row>
    <row r="165" spans="1:14" ht="12.75" customHeight="1">
      <c r="A165" s="53">
        <v>1660000</v>
      </c>
      <c r="B165" s="45" t="s">
        <v>294</v>
      </c>
      <c r="C165" s="46">
        <f t="shared" si="3"/>
        <v>215700</v>
      </c>
      <c r="D165" s="47">
        <v>57300</v>
      </c>
      <c r="E165" s="47">
        <v>12000</v>
      </c>
      <c r="F165" s="47">
        <v>3500</v>
      </c>
      <c r="G165" s="47">
        <v>137400</v>
      </c>
      <c r="H165" s="47">
        <v>1600</v>
      </c>
      <c r="I165" s="47">
        <v>0</v>
      </c>
      <c r="J165" s="47">
        <v>1000</v>
      </c>
      <c r="K165" s="47">
        <v>0</v>
      </c>
      <c r="L165" s="54">
        <v>2900</v>
      </c>
      <c r="N165" s="12"/>
    </row>
    <row r="166" spans="1:14" ht="12.75" customHeight="1">
      <c r="A166" s="53">
        <v>1670000</v>
      </c>
      <c r="B166" s="45" t="s">
        <v>295</v>
      </c>
      <c r="C166" s="46">
        <f t="shared" si="3"/>
        <v>758677.99</v>
      </c>
      <c r="D166" s="47">
        <v>245173.25</v>
      </c>
      <c r="E166" s="47">
        <v>16235.79</v>
      </c>
      <c r="F166" s="47">
        <v>79950</v>
      </c>
      <c r="G166" s="47">
        <v>356378.95</v>
      </c>
      <c r="H166" s="47">
        <v>44940</v>
      </c>
      <c r="I166" s="47">
        <v>0</v>
      </c>
      <c r="J166" s="47">
        <v>16000</v>
      </c>
      <c r="K166" s="47">
        <v>0</v>
      </c>
      <c r="L166" s="54">
        <v>0</v>
      </c>
      <c r="N166" s="12"/>
    </row>
    <row r="167" spans="1:14" ht="12.75" customHeight="1">
      <c r="A167" s="53">
        <v>1680000</v>
      </c>
      <c r="B167" s="45" t="s">
        <v>296</v>
      </c>
      <c r="C167" s="46">
        <f t="shared" si="3"/>
        <v>177900</v>
      </c>
      <c r="D167" s="47">
        <v>58000</v>
      </c>
      <c r="E167" s="47">
        <v>6000</v>
      </c>
      <c r="F167" s="47">
        <v>2900</v>
      </c>
      <c r="G167" s="47">
        <v>107800</v>
      </c>
      <c r="H167" s="47">
        <v>100</v>
      </c>
      <c r="I167" s="47">
        <v>0</v>
      </c>
      <c r="J167" s="47">
        <v>3100</v>
      </c>
      <c r="K167" s="47">
        <v>0</v>
      </c>
      <c r="L167" s="54">
        <v>0</v>
      </c>
      <c r="N167" s="12"/>
    </row>
    <row r="168" spans="1:14" ht="12.75" customHeight="1">
      <c r="A168" s="53">
        <v>1690000</v>
      </c>
      <c r="B168" s="45" t="s">
        <v>297</v>
      </c>
      <c r="C168" s="46">
        <f t="shared" si="3"/>
        <v>4000000</v>
      </c>
      <c r="D168" s="47">
        <v>1051000</v>
      </c>
      <c r="E168" s="47">
        <v>100000</v>
      </c>
      <c r="F168" s="47">
        <v>710000</v>
      </c>
      <c r="G168" s="47">
        <v>1486000</v>
      </c>
      <c r="H168" s="47">
        <v>56000</v>
      </c>
      <c r="I168" s="47">
        <v>4000</v>
      </c>
      <c r="J168" s="47">
        <v>593000</v>
      </c>
      <c r="K168" s="47">
        <v>0</v>
      </c>
      <c r="L168" s="54">
        <v>0</v>
      </c>
      <c r="N168" s="12"/>
    </row>
    <row r="169" spans="1:14" ht="12.75" customHeight="1">
      <c r="A169" s="53">
        <v>1700000</v>
      </c>
      <c r="B169" s="45" t="s">
        <v>298</v>
      </c>
      <c r="C169" s="46">
        <f t="shared" si="3"/>
        <v>67350</v>
      </c>
      <c r="D169" s="47">
        <v>16700</v>
      </c>
      <c r="E169" s="47">
        <v>10000</v>
      </c>
      <c r="F169" s="47">
        <v>1700</v>
      </c>
      <c r="G169" s="47">
        <v>29650</v>
      </c>
      <c r="H169" s="47">
        <v>5100</v>
      </c>
      <c r="I169" s="47">
        <v>1000</v>
      </c>
      <c r="J169" s="47">
        <v>2200</v>
      </c>
      <c r="K169" s="47">
        <v>0</v>
      </c>
      <c r="L169" s="54">
        <v>1000</v>
      </c>
      <c r="N169" s="12"/>
    </row>
    <row r="170" spans="1:14" ht="12.75" customHeight="1">
      <c r="A170" s="53">
        <v>1710000</v>
      </c>
      <c r="B170" s="45" t="s">
        <v>299</v>
      </c>
      <c r="C170" s="46">
        <f t="shared" si="3"/>
        <v>1022726.8</v>
      </c>
      <c r="D170" s="47">
        <v>266800</v>
      </c>
      <c r="E170" s="47">
        <v>4000</v>
      </c>
      <c r="F170" s="47">
        <v>306235.23</v>
      </c>
      <c r="G170" s="47">
        <v>394392.3</v>
      </c>
      <c r="H170" s="47">
        <v>51299.27</v>
      </c>
      <c r="I170" s="47">
        <v>0</v>
      </c>
      <c r="J170" s="47">
        <v>0</v>
      </c>
      <c r="K170" s="47">
        <v>0</v>
      </c>
      <c r="L170" s="54">
        <v>0</v>
      </c>
      <c r="N170" s="12"/>
    </row>
    <row r="171" spans="1:14" ht="12.75" customHeight="1">
      <c r="A171" s="53">
        <v>1720000</v>
      </c>
      <c r="B171" s="45" t="s">
        <v>300</v>
      </c>
      <c r="C171" s="46">
        <f t="shared" si="3"/>
        <v>500000</v>
      </c>
      <c r="D171" s="47">
        <v>214500</v>
      </c>
      <c r="E171" s="47">
        <v>5000</v>
      </c>
      <c r="F171" s="47">
        <v>25040</v>
      </c>
      <c r="G171" s="47">
        <v>178250</v>
      </c>
      <c r="H171" s="47">
        <v>77010</v>
      </c>
      <c r="I171" s="47">
        <v>0</v>
      </c>
      <c r="J171" s="47">
        <v>200</v>
      </c>
      <c r="K171" s="47">
        <v>0</v>
      </c>
      <c r="L171" s="54">
        <v>0</v>
      </c>
      <c r="N171" s="12"/>
    </row>
    <row r="172" spans="1:14" ht="12.75" customHeight="1">
      <c r="A172" s="53">
        <v>1730000</v>
      </c>
      <c r="B172" s="45" t="s">
        <v>301</v>
      </c>
      <c r="C172" s="46">
        <f t="shared" si="3"/>
        <v>858602.5</v>
      </c>
      <c r="D172" s="47">
        <v>284650</v>
      </c>
      <c r="E172" s="47">
        <v>5000</v>
      </c>
      <c r="F172" s="47">
        <v>62660</v>
      </c>
      <c r="G172" s="47">
        <v>491812.5</v>
      </c>
      <c r="H172" s="47">
        <v>14480</v>
      </c>
      <c r="I172" s="47">
        <v>0</v>
      </c>
      <c r="J172" s="47">
        <v>0</v>
      </c>
      <c r="K172" s="47">
        <v>0</v>
      </c>
      <c r="L172" s="54">
        <v>0</v>
      </c>
      <c r="N172" s="12"/>
    </row>
    <row r="173" spans="1:14" ht="12.75" customHeight="1">
      <c r="A173" s="53">
        <v>1740000</v>
      </c>
      <c r="B173" s="45" t="s">
        <v>302</v>
      </c>
      <c r="C173" s="46">
        <f t="shared" si="3"/>
        <v>125000</v>
      </c>
      <c r="D173" s="47">
        <v>27000</v>
      </c>
      <c r="E173" s="47">
        <v>3000</v>
      </c>
      <c r="F173" s="47">
        <v>3800</v>
      </c>
      <c r="G173" s="47">
        <v>52340</v>
      </c>
      <c r="H173" s="47">
        <v>10310</v>
      </c>
      <c r="I173" s="47">
        <v>0</v>
      </c>
      <c r="J173" s="47">
        <v>3000</v>
      </c>
      <c r="K173" s="47">
        <v>25550</v>
      </c>
      <c r="L173" s="54">
        <v>0</v>
      </c>
      <c r="N173" s="12"/>
    </row>
    <row r="174" spans="1:14" ht="12.75" customHeight="1">
      <c r="A174" s="53">
        <v>1750000</v>
      </c>
      <c r="B174" s="45" t="s">
        <v>303</v>
      </c>
      <c r="C174" s="46">
        <f t="shared" si="3"/>
        <v>142595.47999999998</v>
      </c>
      <c r="D174" s="47">
        <v>28097.27</v>
      </c>
      <c r="E174" s="47">
        <v>1061.87</v>
      </c>
      <c r="F174" s="47">
        <v>13450.14</v>
      </c>
      <c r="G174" s="47">
        <v>60386.83</v>
      </c>
      <c r="H174" s="47">
        <v>10643.7</v>
      </c>
      <c r="I174" s="47">
        <v>0</v>
      </c>
      <c r="J174" s="47">
        <v>0</v>
      </c>
      <c r="K174" s="47">
        <v>0</v>
      </c>
      <c r="L174" s="54">
        <v>28955.67</v>
      </c>
      <c r="N174" s="12"/>
    </row>
    <row r="175" spans="1:14" ht="12.75" customHeight="1">
      <c r="A175" s="53">
        <v>1760000</v>
      </c>
      <c r="B175" s="45" t="s">
        <v>304</v>
      </c>
      <c r="C175" s="46">
        <f t="shared" si="3"/>
        <v>2710869.14</v>
      </c>
      <c r="D175" s="47">
        <v>950218.79</v>
      </c>
      <c r="E175" s="47">
        <v>14000</v>
      </c>
      <c r="F175" s="47">
        <v>327950</v>
      </c>
      <c r="G175" s="47">
        <v>1380420.35</v>
      </c>
      <c r="H175" s="47">
        <v>38280</v>
      </c>
      <c r="I175" s="47">
        <v>0</v>
      </c>
      <c r="J175" s="47">
        <v>0</v>
      </c>
      <c r="K175" s="47">
        <v>0</v>
      </c>
      <c r="L175" s="54">
        <v>0</v>
      </c>
      <c r="N175" s="12"/>
    </row>
    <row r="176" spans="1:14" ht="12.75" customHeight="1">
      <c r="A176" s="53">
        <v>1770000</v>
      </c>
      <c r="B176" s="45" t="s">
        <v>305</v>
      </c>
      <c r="C176" s="46">
        <f t="shared" si="3"/>
        <v>424000</v>
      </c>
      <c r="D176" s="47">
        <v>108500</v>
      </c>
      <c r="E176" s="47">
        <v>21000</v>
      </c>
      <c r="F176" s="47">
        <v>66800</v>
      </c>
      <c r="G176" s="47">
        <v>136900</v>
      </c>
      <c r="H176" s="47">
        <v>54300</v>
      </c>
      <c r="I176" s="47">
        <v>27500</v>
      </c>
      <c r="J176" s="47">
        <v>9000</v>
      </c>
      <c r="K176" s="47">
        <v>0</v>
      </c>
      <c r="L176" s="54">
        <v>0</v>
      </c>
      <c r="N176" s="12"/>
    </row>
    <row r="177" spans="1:14" ht="12.75" customHeight="1">
      <c r="A177" s="53">
        <v>1780000</v>
      </c>
      <c r="B177" s="45" t="s">
        <v>306</v>
      </c>
      <c r="C177" s="46">
        <f t="shared" si="3"/>
        <v>562872.9</v>
      </c>
      <c r="D177" s="47">
        <v>285286.93</v>
      </c>
      <c r="E177" s="47">
        <v>20600</v>
      </c>
      <c r="F177" s="47">
        <v>23600</v>
      </c>
      <c r="G177" s="47">
        <v>187093.1</v>
      </c>
      <c r="H177" s="47">
        <v>23154.39</v>
      </c>
      <c r="I177" s="47">
        <v>0</v>
      </c>
      <c r="J177" s="47">
        <v>23138.48</v>
      </c>
      <c r="K177" s="47">
        <v>0</v>
      </c>
      <c r="L177" s="54">
        <v>0</v>
      </c>
      <c r="N177" s="12"/>
    </row>
    <row r="178" spans="1:14" ht="12.75" customHeight="1">
      <c r="A178" s="53">
        <v>1790000</v>
      </c>
      <c r="B178" s="45" t="s">
        <v>307</v>
      </c>
      <c r="C178" s="46">
        <f t="shared" si="3"/>
        <v>884070</v>
      </c>
      <c r="D178" s="47">
        <v>211500</v>
      </c>
      <c r="E178" s="47">
        <v>12000</v>
      </c>
      <c r="F178" s="47">
        <v>40310</v>
      </c>
      <c r="G178" s="47">
        <v>266390</v>
      </c>
      <c r="H178" s="47">
        <v>351870</v>
      </c>
      <c r="I178" s="47">
        <v>2000</v>
      </c>
      <c r="J178" s="47">
        <v>0</v>
      </c>
      <c r="K178" s="47">
        <v>0</v>
      </c>
      <c r="L178" s="54">
        <v>0</v>
      </c>
      <c r="N178" s="12"/>
    </row>
    <row r="179" spans="1:14" ht="12.75" customHeight="1">
      <c r="A179" s="53">
        <v>1800000</v>
      </c>
      <c r="B179" s="45" t="s">
        <v>308</v>
      </c>
      <c r="C179" s="46">
        <f t="shared" si="3"/>
        <v>209243</v>
      </c>
      <c r="D179" s="47">
        <v>68963</v>
      </c>
      <c r="E179" s="47">
        <v>1000</v>
      </c>
      <c r="F179" s="47">
        <v>5424</v>
      </c>
      <c r="G179" s="47">
        <v>131364</v>
      </c>
      <c r="H179" s="47">
        <v>2492</v>
      </c>
      <c r="I179" s="47">
        <v>0</v>
      </c>
      <c r="J179" s="47">
        <v>0</v>
      </c>
      <c r="K179" s="47">
        <v>0</v>
      </c>
      <c r="L179" s="54">
        <v>0</v>
      </c>
      <c r="N179" s="12"/>
    </row>
    <row r="180" spans="1:14" ht="12.75" customHeight="1">
      <c r="A180" s="53">
        <v>1810000</v>
      </c>
      <c r="B180" s="45" t="s">
        <v>309</v>
      </c>
      <c r="C180" s="46">
        <f t="shared" si="3"/>
        <v>212307.03</v>
      </c>
      <c r="D180" s="47">
        <v>41811.04</v>
      </c>
      <c r="E180" s="47">
        <v>4048.23</v>
      </c>
      <c r="F180" s="47">
        <v>23526.1</v>
      </c>
      <c r="G180" s="47">
        <v>78805.21</v>
      </c>
      <c r="H180" s="47">
        <v>2224.52</v>
      </c>
      <c r="I180" s="47">
        <v>0</v>
      </c>
      <c r="J180" s="47">
        <v>500</v>
      </c>
      <c r="K180" s="47">
        <v>61391.93</v>
      </c>
      <c r="L180" s="54">
        <v>0</v>
      </c>
      <c r="N180" s="12"/>
    </row>
    <row r="181" spans="1:14" ht="12.75" customHeight="1">
      <c r="A181" s="53">
        <v>1820000</v>
      </c>
      <c r="B181" s="45" t="s">
        <v>310</v>
      </c>
      <c r="C181" s="46">
        <f t="shared" si="3"/>
        <v>65000</v>
      </c>
      <c r="D181" s="47">
        <v>10500</v>
      </c>
      <c r="E181" s="47">
        <v>1200</v>
      </c>
      <c r="F181" s="47">
        <v>2400</v>
      </c>
      <c r="G181" s="47">
        <v>33900</v>
      </c>
      <c r="H181" s="47">
        <v>12500</v>
      </c>
      <c r="I181" s="47">
        <v>1000</v>
      </c>
      <c r="J181" s="47">
        <v>2000</v>
      </c>
      <c r="K181" s="47">
        <v>0</v>
      </c>
      <c r="L181" s="54">
        <v>1500</v>
      </c>
      <c r="N181" s="12"/>
    </row>
    <row r="182" spans="1:14" ht="12.75" customHeight="1">
      <c r="A182" s="53">
        <v>1830000</v>
      </c>
      <c r="B182" s="45" t="s">
        <v>311</v>
      </c>
      <c r="C182" s="46">
        <f t="shared" si="3"/>
        <v>663451</v>
      </c>
      <c r="D182" s="47">
        <v>250208</v>
      </c>
      <c r="E182" s="47">
        <v>10000</v>
      </c>
      <c r="F182" s="47">
        <v>20980</v>
      </c>
      <c r="G182" s="47">
        <v>354216</v>
      </c>
      <c r="H182" s="47">
        <v>28047</v>
      </c>
      <c r="I182" s="47">
        <v>0</v>
      </c>
      <c r="J182" s="47">
        <v>0</v>
      </c>
      <c r="K182" s="47">
        <v>0</v>
      </c>
      <c r="L182" s="54">
        <v>0</v>
      </c>
      <c r="N182" s="12"/>
    </row>
    <row r="183" spans="1:14" ht="12.75" customHeight="1">
      <c r="A183" s="53">
        <v>1840000</v>
      </c>
      <c r="B183" s="45" t="s">
        <v>312</v>
      </c>
      <c r="C183" s="46">
        <f t="shared" si="3"/>
        <v>118555</v>
      </c>
      <c r="D183" s="47">
        <v>15100</v>
      </c>
      <c r="E183" s="47">
        <v>6655</v>
      </c>
      <c r="F183" s="47">
        <v>100</v>
      </c>
      <c r="G183" s="47">
        <v>56300</v>
      </c>
      <c r="H183" s="47">
        <v>23200</v>
      </c>
      <c r="I183" s="47">
        <v>0</v>
      </c>
      <c r="J183" s="47">
        <v>17200</v>
      </c>
      <c r="K183" s="47">
        <v>0</v>
      </c>
      <c r="L183" s="54">
        <v>0</v>
      </c>
      <c r="N183" s="12"/>
    </row>
    <row r="184" spans="1:14" ht="12.75" customHeight="1">
      <c r="A184" s="53">
        <v>1850000</v>
      </c>
      <c r="B184" s="45" t="s">
        <v>313</v>
      </c>
      <c r="C184" s="46">
        <f t="shared" si="3"/>
        <v>831655</v>
      </c>
      <c r="D184" s="47">
        <v>93900</v>
      </c>
      <c r="E184" s="47">
        <v>20000</v>
      </c>
      <c r="F184" s="47">
        <v>196510</v>
      </c>
      <c r="G184" s="47">
        <v>406560</v>
      </c>
      <c r="H184" s="47">
        <v>51151.5</v>
      </c>
      <c r="I184" s="47">
        <v>0</v>
      </c>
      <c r="J184" s="47">
        <v>42750</v>
      </c>
      <c r="K184" s="47">
        <v>0</v>
      </c>
      <c r="L184" s="54">
        <v>20783.5</v>
      </c>
      <c r="N184" s="12"/>
    </row>
    <row r="185" spans="1:14" ht="12.75" customHeight="1">
      <c r="A185" s="53">
        <v>1860000</v>
      </c>
      <c r="B185" s="45" t="s">
        <v>314</v>
      </c>
      <c r="C185" s="46">
        <f t="shared" si="3"/>
        <v>209654.93</v>
      </c>
      <c r="D185" s="47">
        <v>88449.1</v>
      </c>
      <c r="E185" s="47">
        <v>13000</v>
      </c>
      <c r="F185" s="47">
        <v>1430</v>
      </c>
      <c r="G185" s="47">
        <v>97190.58</v>
      </c>
      <c r="H185" s="47">
        <v>620</v>
      </c>
      <c r="I185" s="47">
        <v>0</v>
      </c>
      <c r="J185" s="47">
        <v>1200</v>
      </c>
      <c r="K185" s="47">
        <v>0</v>
      </c>
      <c r="L185" s="54">
        <v>7765.25</v>
      </c>
      <c r="N185" s="12"/>
    </row>
    <row r="186" spans="1:14" ht="12.75" customHeight="1">
      <c r="A186" s="53">
        <v>1870000</v>
      </c>
      <c r="B186" s="45" t="s">
        <v>315</v>
      </c>
      <c r="C186" s="46">
        <f t="shared" si="3"/>
        <v>182532</v>
      </c>
      <c r="D186" s="47">
        <v>26880</v>
      </c>
      <c r="E186" s="47">
        <v>1500</v>
      </c>
      <c r="F186" s="47">
        <v>5680</v>
      </c>
      <c r="G186" s="47">
        <v>124050</v>
      </c>
      <c r="H186" s="47">
        <v>14245</v>
      </c>
      <c r="I186" s="47">
        <v>0</v>
      </c>
      <c r="J186" s="47">
        <v>10177</v>
      </c>
      <c r="K186" s="47">
        <v>0</v>
      </c>
      <c r="L186" s="54">
        <v>0</v>
      </c>
      <c r="N186" s="12"/>
    </row>
    <row r="187" spans="1:14" ht="12.75" customHeight="1">
      <c r="A187" s="53">
        <v>1880000</v>
      </c>
      <c r="B187" s="45" t="s">
        <v>316</v>
      </c>
      <c r="C187" s="46">
        <f t="shared" si="3"/>
        <v>186345.82</v>
      </c>
      <c r="D187" s="47">
        <v>61500</v>
      </c>
      <c r="E187" s="47">
        <v>3000</v>
      </c>
      <c r="F187" s="47">
        <v>19709.83</v>
      </c>
      <c r="G187" s="47">
        <v>76965.99</v>
      </c>
      <c r="H187" s="47">
        <v>850</v>
      </c>
      <c r="I187" s="47">
        <v>0</v>
      </c>
      <c r="J187" s="47">
        <v>24320</v>
      </c>
      <c r="K187" s="47">
        <v>0</v>
      </c>
      <c r="L187" s="54">
        <v>0</v>
      </c>
      <c r="N187" s="12"/>
    </row>
    <row r="188" spans="1:14" ht="12.75" customHeight="1">
      <c r="A188" s="53">
        <v>1890000</v>
      </c>
      <c r="B188" s="45" t="s">
        <v>317</v>
      </c>
      <c r="C188" s="46">
        <f t="shared" si="3"/>
        <v>1836870</v>
      </c>
      <c r="D188" s="47">
        <v>712370</v>
      </c>
      <c r="E188" s="47">
        <v>20010</v>
      </c>
      <c r="F188" s="47">
        <v>151800</v>
      </c>
      <c r="G188" s="47">
        <v>503540</v>
      </c>
      <c r="H188" s="47">
        <v>431540</v>
      </c>
      <c r="I188" s="47">
        <v>0</v>
      </c>
      <c r="J188" s="47">
        <v>17610</v>
      </c>
      <c r="K188" s="47">
        <v>0</v>
      </c>
      <c r="L188" s="54">
        <v>0</v>
      </c>
      <c r="N188" s="12"/>
    </row>
    <row r="189" spans="1:14" ht="12.75" customHeight="1">
      <c r="A189" s="53">
        <v>1900000</v>
      </c>
      <c r="B189" s="45" t="s">
        <v>318</v>
      </c>
      <c r="C189" s="46">
        <f t="shared" si="3"/>
        <v>162325</v>
      </c>
      <c r="D189" s="47">
        <v>11600</v>
      </c>
      <c r="E189" s="47">
        <v>6000</v>
      </c>
      <c r="F189" s="47">
        <v>12800</v>
      </c>
      <c r="G189" s="47">
        <v>32150</v>
      </c>
      <c r="H189" s="47">
        <v>12200</v>
      </c>
      <c r="I189" s="47">
        <v>58175</v>
      </c>
      <c r="J189" s="47">
        <v>29400</v>
      </c>
      <c r="K189" s="47">
        <v>0</v>
      </c>
      <c r="L189" s="54">
        <v>0</v>
      </c>
      <c r="N189" s="12"/>
    </row>
    <row r="190" spans="1:14" ht="12.75" customHeight="1">
      <c r="A190" s="53">
        <v>1910000</v>
      </c>
      <c r="B190" s="45" t="s">
        <v>319</v>
      </c>
      <c r="C190" s="46">
        <f t="shared" si="3"/>
        <v>3670800</v>
      </c>
      <c r="D190" s="47">
        <v>1378734</v>
      </c>
      <c r="E190" s="47">
        <v>56627</v>
      </c>
      <c r="F190" s="47">
        <v>669032</v>
      </c>
      <c r="G190" s="47">
        <v>1138712</v>
      </c>
      <c r="H190" s="47">
        <v>339664</v>
      </c>
      <c r="I190" s="47">
        <v>63031</v>
      </c>
      <c r="J190" s="47">
        <v>25000</v>
      </c>
      <c r="K190" s="47">
        <v>0</v>
      </c>
      <c r="L190" s="54">
        <v>0</v>
      </c>
      <c r="N190" s="12"/>
    </row>
    <row r="191" spans="1:14" ht="12.75" customHeight="1">
      <c r="A191" s="53">
        <v>1920000</v>
      </c>
      <c r="B191" s="45" t="s">
        <v>320</v>
      </c>
      <c r="C191" s="46">
        <f t="shared" si="3"/>
        <v>336400</v>
      </c>
      <c r="D191" s="47">
        <v>124000</v>
      </c>
      <c r="E191" s="47">
        <v>3000</v>
      </c>
      <c r="F191" s="47">
        <v>4508</v>
      </c>
      <c r="G191" s="47">
        <v>82765</v>
      </c>
      <c r="H191" s="47">
        <v>107078</v>
      </c>
      <c r="I191" s="47">
        <v>0</v>
      </c>
      <c r="J191" s="47">
        <v>15049</v>
      </c>
      <c r="K191" s="47">
        <v>0</v>
      </c>
      <c r="L191" s="54">
        <v>0</v>
      </c>
      <c r="N191" s="12"/>
    </row>
    <row r="192" spans="1:14" ht="12.75" customHeight="1">
      <c r="A192" s="53">
        <v>1930000</v>
      </c>
      <c r="B192" s="45" t="s">
        <v>321</v>
      </c>
      <c r="C192" s="46">
        <f t="shared" si="3"/>
        <v>2493513.92</v>
      </c>
      <c r="D192" s="47">
        <v>1529400</v>
      </c>
      <c r="E192" s="47">
        <v>180000</v>
      </c>
      <c r="F192" s="47">
        <v>309500</v>
      </c>
      <c r="G192" s="47">
        <v>467229.92</v>
      </c>
      <c r="H192" s="47">
        <v>7384</v>
      </c>
      <c r="I192" s="47">
        <v>0</v>
      </c>
      <c r="J192" s="47">
        <v>0</v>
      </c>
      <c r="K192" s="47">
        <v>0</v>
      </c>
      <c r="L192" s="54">
        <v>0</v>
      </c>
      <c r="N192" s="12"/>
    </row>
    <row r="193" spans="1:14" ht="12.75" customHeight="1">
      <c r="A193" s="53">
        <v>1940000</v>
      </c>
      <c r="B193" s="45" t="s">
        <v>404</v>
      </c>
      <c r="C193" s="46">
        <f t="shared" si="3"/>
        <v>304010</v>
      </c>
      <c r="D193" s="47">
        <v>88700</v>
      </c>
      <c r="E193" s="47">
        <v>18400</v>
      </c>
      <c r="F193" s="47">
        <v>5290</v>
      </c>
      <c r="G193" s="47">
        <v>149820</v>
      </c>
      <c r="H193" s="47">
        <v>300</v>
      </c>
      <c r="I193" s="47">
        <v>0</v>
      </c>
      <c r="J193" s="47">
        <v>41500</v>
      </c>
      <c r="K193" s="47">
        <v>0</v>
      </c>
      <c r="L193" s="54">
        <v>0</v>
      </c>
      <c r="N193" s="12"/>
    </row>
    <row r="194" spans="1:14" ht="12.75" customHeight="1">
      <c r="A194" s="53">
        <v>1950000</v>
      </c>
      <c r="B194" s="45" t="s">
        <v>322</v>
      </c>
      <c r="C194" s="46">
        <f t="shared" si="3"/>
        <v>389912.04</v>
      </c>
      <c r="D194" s="47">
        <v>46880</v>
      </c>
      <c r="E194" s="47">
        <v>7000</v>
      </c>
      <c r="F194" s="47">
        <v>21450</v>
      </c>
      <c r="G194" s="47">
        <v>90426.11</v>
      </c>
      <c r="H194" s="47">
        <v>68087</v>
      </c>
      <c r="I194" s="47">
        <v>91000</v>
      </c>
      <c r="J194" s="47">
        <v>65068.93</v>
      </c>
      <c r="K194" s="47">
        <v>0</v>
      </c>
      <c r="L194" s="54">
        <v>0</v>
      </c>
      <c r="N194" s="12"/>
    </row>
    <row r="195" spans="1:14" ht="12.75" customHeight="1">
      <c r="A195" s="53">
        <v>1960000</v>
      </c>
      <c r="B195" s="45" t="s">
        <v>323</v>
      </c>
      <c r="C195" s="46">
        <f t="shared" si="3"/>
        <v>104995.81</v>
      </c>
      <c r="D195" s="47">
        <v>11800</v>
      </c>
      <c r="E195" s="47">
        <v>2000</v>
      </c>
      <c r="F195" s="47">
        <v>3455</v>
      </c>
      <c r="G195" s="47">
        <v>26731.28</v>
      </c>
      <c r="H195" s="47">
        <v>8377.33</v>
      </c>
      <c r="I195" s="47">
        <v>0</v>
      </c>
      <c r="J195" s="47">
        <v>52632.2</v>
      </c>
      <c r="K195" s="47">
        <v>0</v>
      </c>
      <c r="L195" s="54">
        <v>0</v>
      </c>
      <c r="N195" s="12"/>
    </row>
    <row r="196" spans="1:14" ht="12.75" customHeight="1">
      <c r="A196" s="53">
        <v>1970000</v>
      </c>
      <c r="B196" s="45" t="s">
        <v>324</v>
      </c>
      <c r="C196" s="46">
        <f t="shared" si="3"/>
        <v>87720</v>
      </c>
      <c r="D196" s="47">
        <v>22700</v>
      </c>
      <c r="E196" s="47">
        <v>1000</v>
      </c>
      <c r="F196" s="47">
        <v>600</v>
      </c>
      <c r="G196" s="47">
        <v>55100</v>
      </c>
      <c r="H196" s="47">
        <v>8320</v>
      </c>
      <c r="I196" s="47">
        <v>0</v>
      </c>
      <c r="J196" s="47">
        <v>0</v>
      </c>
      <c r="K196" s="47">
        <v>0</v>
      </c>
      <c r="L196" s="54">
        <v>0</v>
      </c>
      <c r="N196" s="12"/>
    </row>
    <row r="197" spans="1:14" ht="12.75" customHeight="1">
      <c r="A197" s="53">
        <v>1980000</v>
      </c>
      <c r="B197" s="45" t="s">
        <v>325</v>
      </c>
      <c r="C197" s="46">
        <f t="shared" si="3"/>
        <v>70230.17</v>
      </c>
      <c r="D197" s="47">
        <v>12881</v>
      </c>
      <c r="E197" s="47">
        <v>100</v>
      </c>
      <c r="F197" s="47">
        <v>7546</v>
      </c>
      <c r="G197" s="47">
        <v>21360.58</v>
      </c>
      <c r="H197" s="47">
        <v>28342.59</v>
      </c>
      <c r="I197" s="47">
        <v>0</v>
      </c>
      <c r="J197" s="47">
        <v>0</v>
      </c>
      <c r="K197" s="47">
        <v>0</v>
      </c>
      <c r="L197" s="54">
        <v>0</v>
      </c>
      <c r="N197" s="12"/>
    </row>
    <row r="198" spans="1:14" ht="12.75" customHeight="1">
      <c r="A198" s="53">
        <v>1990000</v>
      </c>
      <c r="B198" s="45" t="s">
        <v>326</v>
      </c>
      <c r="C198" s="46">
        <f t="shared" si="3"/>
        <v>317892</v>
      </c>
      <c r="D198" s="47">
        <v>41712</v>
      </c>
      <c r="E198" s="47">
        <v>5000</v>
      </c>
      <c r="F198" s="47">
        <v>19928</v>
      </c>
      <c r="G198" s="47">
        <v>65425</v>
      </c>
      <c r="H198" s="47">
        <v>58327</v>
      </c>
      <c r="I198" s="47">
        <v>0</v>
      </c>
      <c r="J198" s="47">
        <v>127500</v>
      </c>
      <c r="K198" s="47">
        <v>0</v>
      </c>
      <c r="L198" s="54">
        <v>0</v>
      </c>
      <c r="N198" s="12"/>
    </row>
    <row r="199" spans="1:14" ht="12.75" customHeight="1">
      <c r="A199" s="53">
        <v>2000000</v>
      </c>
      <c r="B199" s="45" t="s">
        <v>327</v>
      </c>
      <c r="C199" s="46">
        <f aca="true" t="shared" si="4" ref="C199:C262">SUM(D199:L199)</f>
        <v>691205</v>
      </c>
      <c r="D199" s="47">
        <v>221280</v>
      </c>
      <c r="E199" s="47">
        <v>22000</v>
      </c>
      <c r="F199" s="47">
        <v>51285</v>
      </c>
      <c r="G199" s="47">
        <v>322840</v>
      </c>
      <c r="H199" s="47">
        <v>73800</v>
      </c>
      <c r="I199" s="47">
        <v>0</v>
      </c>
      <c r="J199" s="47">
        <v>0</v>
      </c>
      <c r="K199" s="47">
        <v>0</v>
      </c>
      <c r="L199" s="54">
        <v>0</v>
      </c>
      <c r="N199" s="12"/>
    </row>
    <row r="200" spans="1:14" ht="12.75" customHeight="1">
      <c r="A200" s="53">
        <v>2010000</v>
      </c>
      <c r="B200" s="45" t="s">
        <v>328</v>
      </c>
      <c r="C200" s="46">
        <f t="shared" si="4"/>
        <v>198162853</v>
      </c>
      <c r="D200" s="47">
        <v>51425500</v>
      </c>
      <c r="E200" s="47">
        <v>5450000</v>
      </c>
      <c r="F200" s="47">
        <v>26612000</v>
      </c>
      <c r="G200" s="47">
        <v>97631171</v>
      </c>
      <c r="H200" s="47">
        <v>2729500</v>
      </c>
      <c r="I200" s="47">
        <v>6869300</v>
      </c>
      <c r="J200" s="47">
        <v>377000</v>
      </c>
      <c r="K200" s="47">
        <v>1467200</v>
      </c>
      <c r="L200" s="54">
        <v>5601182</v>
      </c>
      <c r="N200" s="12"/>
    </row>
    <row r="201" spans="1:14" ht="12.75" customHeight="1">
      <c r="A201" s="53">
        <v>2020000</v>
      </c>
      <c r="B201" s="45" t="s">
        <v>329</v>
      </c>
      <c r="C201" s="46">
        <f t="shared" si="4"/>
        <v>5915676</v>
      </c>
      <c r="D201" s="47">
        <v>1559500</v>
      </c>
      <c r="E201" s="47">
        <v>120000</v>
      </c>
      <c r="F201" s="47">
        <v>468000</v>
      </c>
      <c r="G201" s="47">
        <v>2154400</v>
      </c>
      <c r="H201" s="47">
        <v>738400</v>
      </c>
      <c r="I201" s="47">
        <v>100000</v>
      </c>
      <c r="J201" s="47">
        <v>775376</v>
      </c>
      <c r="K201" s="47">
        <v>0</v>
      </c>
      <c r="L201" s="54">
        <v>0</v>
      </c>
      <c r="N201" s="12"/>
    </row>
    <row r="202" spans="1:14" ht="12.75" customHeight="1">
      <c r="A202" s="53" t="s">
        <v>406</v>
      </c>
      <c r="B202" s="45" t="s">
        <v>405</v>
      </c>
      <c r="C202" s="46">
        <f t="shared" si="4"/>
        <v>157965</v>
      </c>
      <c r="D202" s="47">
        <v>50300</v>
      </c>
      <c r="E202" s="47">
        <v>1000</v>
      </c>
      <c r="F202" s="47">
        <v>6145</v>
      </c>
      <c r="G202" s="47">
        <v>19480</v>
      </c>
      <c r="H202" s="47">
        <v>63576</v>
      </c>
      <c r="I202" s="47">
        <v>0</v>
      </c>
      <c r="J202" s="47">
        <v>17464</v>
      </c>
      <c r="K202" s="47">
        <v>0</v>
      </c>
      <c r="L202" s="54">
        <v>0</v>
      </c>
      <c r="N202" s="12"/>
    </row>
    <row r="203" spans="1:14" ht="12.75" customHeight="1">
      <c r="A203" s="53">
        <v>2040000</v>
      </c>
      <c r="B203" s="45" t="s">
        <v>330</v>
      </c>
      <c r="C203" s="46">
        <f t="shared" si="4"/>
        <v>75460.25</v>
      </c>
      <c r="D203" s="47">
        <v>18774.79</v>
      </c>
      <c r="E203" s="47">
        <v>2000</v>
      </c>
      <c r="F203" s="47">
        <v>1304.28</v>
      </c>
      <c r="G203" s="47">
        <v>29521.09</v>
      </c>
      <c r="H203" s="47">
        <v>17212.59</v>
      </c>
      <c r="I203" s="47">
        <v>0</v>
      </c>
      <c r="J203" s="47">
        <v>0</v>
      </c>
      <c r="K203" s="47">
        <v>0</v>
      </c>
      <c r="L203" s="54">
        <v>6647.5</v>
      </c>
      <c r="N203" s="12"/>
    </row>
    <row r="204" spans="1:14" ht="12.75" customHeight="1">
      <c r="A204" s="53">
        <v>2050000</v>
      </c>
      <c r="B204" s="45" t="s">
        <v>331</v>
      </c>
      <c r="C204" s="46">
        <f t="shared" si="4"/>
        <v>542748</v>
      </c>
      <c r="D204" s="47">
        <v>116000</v>
      </c>
      <c r="E204" s="47">
        <v>10000</v>
      </c>
      <c r="F204" s="47">
        <v>40450</v>
      </c>
      <c r="G204" s="47">
        <v>276200</v>
      </c>
      <c r="H204" s="47">
        <v>85578</v>
      </c>
      <c r="I204" s="47">
        <v>0</v>
      </c>
      <c r="J204" s="47">
        <v>14520</v>
      </c>
      <c r="K204" s="47">
        <v>0</v>
      </c>
      <c r="L204" s="54">
        <v>0</v>
      </c>
      <c r="N204" s="12"/>
    </row>
    <row r="205" spans="1:14" ht="12.75" customHeight="1">
      <c r="A205" s="53">
        <v>2060000</v>
      </c>
      <c r="B205" s="45" t="s">
        <v>332</v>
      </c>
      <c r="C205" s="46">
        <f t="shared" si="4"/>
        <v>2386650.7800000003</v>
      </c>
      <c r="D205" s="47">
        <v>771000</v>
      </c>
      <c r="E205" s="47">
        <v>46000</v>
      </c>
      <c r="F205" s="47">
        <v>299600</v>
      </c>
      <c r="G205" s="47">
        <v>1034130.78</v>
      </c>
      <c r="H205" s="47">
        <v>45920</v>
      </c>
      <c r="I205" s="47">
        <v>190000</v>
      </c>
      <c r="J205" s="47">
        <v>0</v>
      </c>
      <c r="K205" s="47">
        <v>0</v>
      </c>
      <c r="L205" s="54">
        <v>0</v>
      </c>
      <c r="N205" s="12"/>
    </row>
    <row r="206" spans="1:14" ht="12.75" customHeight="1">
      <c r="A206" s="53">
        <v>2070000</v>
      </c>
      <c r="B206" s="45" t="s">
        <v>333</v>
      </c>
      <c r="C206" s="46">
        <f t="shared" si="4"/>
        <v>371197</v>
      </c>
      <c r="D206" s="47">
        <v>152500</v>
      </c>
      <c r="E206" s="47">
        <v>3000</v>
      </c>
      <c r="F206" s="47">
        <v>23450</v>
      </c>
      <c r="G206" s="47">
        <v>142607</v>
      </c>
      <c r="H206" s="47">
        <v>49640</v>
      </c>
      <c r="I206" s="47">
        <v>0</v>
      </c>
      <c r="J206" s="47">
        <v>0</v>
      </c>
      <c r="K206" s="47">
        <v>0</v>
      </c>
      <c r="L206" s="54">
        <v>0</v>
      </c>
      <c r="N206" s="12"/>
    </row>
    <row r="207" spans="1:14" ht="12.75" customHeight="1">
      <c r="A207" s="53">
        <v>2080000</v>
      </c>
      <c r="B207" s="45" t="s">
        <v>334</v>
      </c>
      <c r="C207" s="46">
        <f t="shared" si="4"/>
        <v>3143649.88</v>
      </c>
      <c r="D207" s="47">
        <v>915880.87</v>
      </c>
      <c r="E207" s="47">
        <v>25000</v>
      </c>
      <c r="F207" s="47">
        <v>422713</v>
      </c>
      <c r="G207" s="47">
        <v>1682979.47</v>
      </c>
      <c r="H207" s="47">
        <v>97076.54</v>
      </c>
      <c r="I207" s="47">
        <v>0</v>
      </c>
      <c r="J207" s="47">
        <v>0</v>
      </c>
      <c r="K207" s="47">
        <v>0</v>
      </c>
      <c r="L207" s="54">
        <v>0</v>
      </c>
      <c r="N207" s="12"/>
    </row>
    <row r="208" spans="1:14" ht="12.75" customHeight="1">
      <c r="A208" s="53">
        <v>2090000</v>
      </c>
      <c r="B208" s="45" t="s">
        <v>335</v>
      </c>
      <c r="C208" s="46">
        <f t="shared" si="4"/>
        <v>238748.34</v>
      </c>
      <c r="D208" s="47">
        <v>38698.67</v>
      </c>
      <c r="E208" s="47">
        <v>2000</v>
      </c>
      <c r="F208" s="47">
        <v>547.72</v>
      </c>
      <c r="G208" s="47">
        <v>65654.29</v>
      </c>
      <c r="H208" s="47">
        <v>20847.66</v>
      </c>
      <c r="I208" s="47">
        <v>0</v>
      </c>
      <c r="J208" s="47">
        <v>0</v>
      </c>
      <c r="K208" s="47">
        <v>0</v>
      </c>
      <c r="L208" s="54">
        <v>111000</v>
      </c>
      <c r="N208" s="12"/>
    </row>
    <row r="209" spans="1:14" ht="12.75" customHeight="1">
      <c r="A209" s="53">
        <v>2100000</v>
      </c>
      <c r="B209" s="45" t="s">
        <v>336</v>
      </c>
      <c r="C209" s="46">
        <f t="shared" si="4"/>
        <v>704850.35</v>
      </c>
      <c r="D209" s="47">
        <v>97000</v>
      </c>
      <c r="E209" s="47">
        <v>10000</v>
      </c>
      <c r="F209" s="47">
        <v>100607.13</v>
      </c>
      <c r="G209" s="47">
        <v>188963.22</v>
      </c>
      <c r="H209" s="47">
        <v>85980</v>
      </c>
      <c r="I209" s="47">
        <v>0</v>
      </c>
      <c r="J209" s="47">
        <v>212000</v>
      </c>
      <c r="K209" s="47">
        <v>10300</v>
      </c>
      <c r="L209" s="54">
        <v>0</v>
      </c>
      <c r="N209" s="12"/>
    </row>
    <row r="210" spans="1:14" ht="12.75" customHeight="1">
      <c r="A210" s="53">
        <v>2110000</v>
      </c>
      <c r="B210" s="45" t="s">
        <v>337</v>
      </c>
      <c r="C210" s="46">
        <f t="shared" si="4"/>
        <v>38928</v>
      </c>
      <c r="D210" s="47">
        <v>10000</v>
      </c>
      <c r="E210" s="47">
        <v>3705</v>
      </c>
      <c r="F210" s="47">
        <v>3820</v>
      </c>
      <c r="G210" s="47">
        <v>21383</v>
      </c>
      <c r="H210" s="47">
        <v>20</v>
      </c>
      <c r="I210" s="47">
        <v>0</v>
      </c>
      <c r="J210" s="47">
        <v>0</v>
      </c>
      <c r="K210" s="47">
        <v>0</v>
      </c>
      <c r="L210" s="54">
        <v>0</v>
      </c>
      <c r="N210" s="12"/>
    </row>
    <row r="211" spans="1:14" ht="12.75" customHeight="1">
      <c r="A211" s="53">
        <v>2130000</v>
      </c>
      <c r="B211" s="45" t="s">
        <v>338</v>
      </c>
      <c r="C211" s="46">
        <f t="shared" si="4"/>
        <v>87357</v>
      </c>
      <c r="D211" s="47">
        <v>21043</v>
      </c>
      <c r="E211" s="47">
        <v>3000</v>
      </c>
      <c r="F211" s="47">
        <v>1690</v>
      </c>
      <c r="G211" s="47">
        <v>36490</v>
      </c>
      <c r="H211" s="47">
        <v>25134</v>
      </c>
      <c r="I211" s="47">
        <v>0</v>
      </c>
      <c r="J211" s="47">
        <v>0</v>
      </c>
      <c r="K211" s="47">
        <v>0</v>
      </c>
      <c r="L211" s="54">
        <v>0</v>
      </c>
      <c r="N211" s="12"/>
    </row>
    <row r="212" spans="1:14" ht="12.75" customHeight="1">
      <c r="A212" s="53">
        <v>2140000</v>
      </c>
      <c r="B212" s="45" t="s">
        <v>339</v>
      </c>
      <c r="C212" s="46">
        <f t="shared" si="4"/>
        <v>142411.85</v>
      </c>
      <c r="D212" s="47">
        <v>41037.92</v>
      </c>
      <c r="E212" s="47">
        <v>12500</v>
      </c>
      <c r="F212" s="47">
        <v>1109.68</v>
      </c>
      <c r="G212" s="47">
        <v>58358.25</v>
      </c>
      <c r="H212" s="47">
        <v>29406</v>
      </c>
      <c r="I212" s="47">
        <v>0</v>
      </c>
      <c r="J212" s="47">
        <v>0</v>
      </c>
      <c r="K212" s="47">
        <v>0</v>
      </c>
      <c r="L212" s="54">
        <v>0</v>
      </c>
      <c r="N212" s="12"/>
    </row>
    <row r="213" spans="1:14" ht="12.75" customHeight="1">
      <c r="A213" s="53">
        <v>2150000</v>
      </c>
      <c r="B213" s="45" t="s">
        <v>340</v>
      </c>
      <c r="C213" s="46">
        <f t="shared" si="4"/>
        <v>4980709.0600000005</v>
      </c>
      <c r="D213" s="47">
        <v>1987000</v>
      </c>
      <c r="E213" s="47">
        <v>190000</v>
      </c>
      <c r="F213" s="47">
        <v>571100.52</v>
      </c>
      <c r="G213" s="47">
        <v>2160648.54</v>
      </c>
      <c r="H213" s="47">
        <v>55960</v>
      </c>
      <c r="I213" s="47">
        <v>0</v>
      </c>
      <c r="J213" s="47">
        <v>16000</v>
      </c>
      <c r="K213" s="47">
        <v>0</v>
      </c>
      <c r="L213" s="54">
        <v>0</v>
      </c>
      <c r="N213" s="12"/>
    </row>
    <row r="214" spans="1:14" ht="12.75" customHeight="1">
      <c r="A214" s="53">
        <v>2160000</v>
      </c>
      <c r="B214" s="45" t="s">
        <v>407</v>
      </c>
      <c r="C214" s="46">
        <f t="shared" si="4"/>
        <v>4976656.579999999</v>
      </c>
      <c r="D214" s="47">
        <v>1596475.92</v>
      </c>
      <c r="E214" s="47">
        <v>40000</v>
      </c>
      <c r="F214" s="47">
        <v>987837.07</v>
      </c>
      <c r="G214" s="47">
        <v>1635380.23</v>
      </c>
      <c r="H214" s="47">
        <v>97831</v>
      </c>
      <c r="I214" s="47">
        <v>70000</v>
      </c>
      <c r="J214" s="47">
        <v>123342.47</v>
      </c>
      <c r="K214" s="47">
        <v>0</v>
      </c>
      <c r="L214" s="54">
        <v>425789.89</v>
      </c>
      <c r="N214" s="12"/>
    </row>
    <row r="215" spans="1:14" ht="12.75" customHeight="1">
      <c r="A215" s="53">
        <v>2170000</v>
      </c>
      <c r="B215" s="45" t="s">
        <v>341</v>
      </c>
      <c r="C215" s="46">
        <f t="shared" si="4"/>
        <v>456804</v>
      </c>
      <c r="D215" s="47">
        <v>144500</v>
      </c>
      <c r="E215" s="47">
        <v>23000</v>
      </c>
      <c r="F215" s="47">
        <v>37900</v>
      </c>
      <c r="G215" s="47">
        <v>170994</v>
      </c>
      <c r="H215" s="47">
        <v>78400</v>
      </c>
      <c r="I215" s="47">
        <v>10</v>
      </c>
      <c r="J215" s="47">
        <v>2000</v>
      </c>
      <c r="K215" s="47">
        <v>0</v>
      </c>
      <c r="L215" s="54">
        <v>0</v>
      </c>
      <c r="N215" s="12"/>
    </row>
    <row r="216" spans="1:14" ht="12.75" customHeight="1">
      <c r="A216" s="53">
        <v>2190000</v>
      </c>
      <c r="B216" s="45" t="s">
        <v>342</v>
      </c>
      <c r="C216" s="46">
        <f t="shared" si="4"/>
        <v>111625</v>
      </c>
      <c r="D216" s="47">
        <v>27500</v>
      </c>
      <c r="E216" s="47">
        <v>3000</v>
      </c>
      <c r="F216" s="47">
        <v>1500</v>
      </c>
      <c r="G216" s="47">
        <v>54710</v>
      </c>
      <c r="H216" s="47">
        <v>24915</v>
      </c>
      <c r="I216" s="47">
        <v>0</v>
      </c>
      <c r="J216" s="47">
        <v>0</v>
      </c>
      <c r="K216" s="47">
        <v>0</v>
      </c>
      <c r="L216" s="54">
        <v>0</v>
      </c>
      <c r="N216" s="12"/>
    </row>
    <row r="217" spans="1:14" ht="12.75" customHeight="1">
      <c r="A217" s="53">
        <v>2200000</v>
      </c>
      <c r="B217" s="45" t="s">
        <v>343</v>
      </c>
      <c r="C217" s="46">
        <f t="shared" si="4"/>
        <v>1217300</v>
      </c>
      <c r="D217" s="47">
        <v>189000</v>
      </c>
      <c r="E217" s="47">
        <v>20000</v>
      </c>
      <c r="F217" s="47">
        <v>42000</v>
      </c>
      <c r="G217" s="47">
        <v>501500</v>
      </c>
      <c r="H217" s="47">
        <v>298900</v>
      </c>
      <c r="I217" s="47">
        <v>0</v>
      </c>
      <c r="J217" s="47">
        <v>123400</v>
      </c>
      <c r="K217" s="47">
        <v>0</v>
      </c>
      <c r="L217" s="54">
        <v>42500</v>
      </c>
      <c r="N217" s="12"/>
    </row>
    <row r="218" spans="1:14" ht="12.75" customHeight="1">
      <c r="A218" s="53">
        <v>2210000</v>
      </c>
      <c r="B218" s="45" t="s">
        <v>344</v>
      </c>
      <c r="C218" s="46">
        <f t="shared" si="4"/>
        <v>1599486.4299999997</v>
      </c>
      <c r="D218" s="47">
        <v>557339.86</v>
      </c>
      <c r="E218" s="47">
        <v>49158.97</v>
      </c>
      <c r="F218" s="47">
        <v>198017.99</v>
      </c>
      <c r="G218" s="47">
        <v>687663.21</v>
      </c>
      <c r="H218" s="47">
        <v>17806.4</v>
      </c>
      <c r="I218" s="47">
        <v>0</v>
      </c>
      <c r="J218" s="47">
        <v>89500</v>
      </c>
      <c r="K218" s="47">
        <v>0</v>
      </c>
      <c r="L218" s="54">
        <v>0</v>
      </c>
      <c r="N218" s="12"/>
    </row>
    <row r="219" spans="1:14" ht="12.75" customHeight="1">
      <c r="A219" s="53">
        <v>2230000</v>
      </c>
      <c r="B219" s="45" t="s">
        <v>345</v>
      </c>
      <c r="C219" s="46">
        <f t="shared" si="4"/>
        <v>1596606.4000000001</v>
      </c>
      <c r="D219" s="47">
        <v>280000</v>
      </c>
      <c r="E219" s="47">
        <v>14000</v>
      </c>
      <c r="F219" s="47">
        <v>110873.13</v>
      </c>
      <c r="G219" s="47">
        <v>732343.87</v>
      </c>
      <c r="H219" s="47">
        <v>72564.57</v>
      </c>
      <c r="I219" s="47">
        <v>10400</v>
      </c>
      <c r="J219" s="47">
        <v>376424.83</v>
      </c>
      <c r="K219" s="47">
        <v>0</v>
      </c>
      <c r="L219" s="54">
        <v>0</v>
      </c>
      <c r="N219" s="12"/>
    </row>
    <row r="220" spans="1:14" ht="12.75" customHeight="1">
      <c r="A220" s="53">
        <v>2240000</v>
      </c>
      <c r="B220" s="45" t="s">
        <v>346</v>
      </c>
      <c r="C220" s="46">
        <f t="shared" si="4"/>
        <v>1041975.3</v>
      </c>
      <c r="D220" s="47">
        <v>259500</v>
      </c>
      <c r="E220" s="47">
        <v>13000</v>
      </c>
      <c r="F220" s="47">
        <v>65600</v>
      </c>
      <c r="G220" s="47">
        <v>477159.15</v>
      </c>
      <c r="H220" s="47">
        <v>175433.62</v>
      </c>
      <c r="I220" s="47">
        <v>0</v>
      </c>
      <c r="J220" s="47">
        <v>51282.53</v>
      </c>
      <c r="K220" s="47">
        <v>0</v>
      </c>
      <c r="L220" s="54">
        <v>0</v>
      </c>
      <c r="N220" s="12"/>
    </row>
    <row r="221" spans="1:14" ht="12.75" customHeight="1">
      <c r="A221" s="53">
        <v>2250000</v>
      </c>
      <c r="B221" s="45" t="s">
        <v>347</v>
      </c>
      <c r="C221" s="46">
        <f t="shared" si="4"/>
        <v>71490.23000000001</v>
      </c>
      <c r="D221" s="47">
        <v>17983.52</v>
      </c>
      <c r="E221" s="47">
        <v>2207</v>
      </c>
      <c r="F221" s="47">
        <v>2042.02</v>
      </c>
      <c r="G221" s="47">
        <v>35245.33</v>
      </c>
      <c r="H221" s="47">
        <v>5052.43</v>
      </c>
      <c r="I221" s="47">
        <v>0</v>
      </c>
      <c r="J221" s="47">
        <v>0</v>
      </c>
      <c r="K221" s="47">
        <v>0</v>
      </c>
      <c r="L221" s="54">
        <v>8959.93</v>
      </c>
      <c r="N221" s="12"/>
    </row>
    <row r="222" spans="1:14" ht="12.75" customHeight="1">
      <c r="A222" s="53">
        <v>2260000</v>
      </c>
      <c r="B222" s="45" t="s">
        <v>348</v>
      </c>
      <c r="C222" s="46">
        <f t="shared" si="4"/>
        <v>557500</v>
      </c>
      <c r="D222" s="47">
        <v>185700</v>
      </c>
      <c r="E222" s="47">
        <v>50000</v>
      </c>
      <c r="F222" s="47">
        <v>70018</v>
      </c>
      <c r="G222" s="47">
        <v>196690</v>
      </c>
      <c r="H222" s="47">
        <v>1242</v>
      </c>
      <c r="I222" s="47">
        <v>0</v>
      </c>
      <c r="J222" s="47">
        <v>53850</v>
      </c>
      <c r="K222" s="47">
        <v>0</v>
      </c>
      <c r="L222" s="54">
        <v>0</v>
      </c>
      <c r="N222" s="12"/>
    </row>
    <row r="223" spans="1:14" ht="12.75" customHeight="1">
      <c r="A223" s="53">
        <v>2270000</v>
      </c>
      <c r="B223" s="45" t="s">
        <v>349</v>
      </c>
      <c r="C223" s="46">
        <f t="shared" si="4"/>
        <v>11445800</v>
      </c>
      <c r="D223" s="47">
        <v>3320200</v>
      </c>
      <c r="E223" s="47">
        <v>343800</v>
      </c>
      <c r="F223" s="47">
        <v>1273000</v>
      </c>
      <c r="G223" s="47">
        <v>4589000</v>
      </c>
      <c r="H223" s="47">
        <v>496300</v>
      </c>
      <c r="I223" s="47">
        <v>21200</v>
      </c>
      <c r="J223" s="47">
        <v>996500</v>
      </c>
      <c r="K223" s="47">
        <v>0</v>
      </c>
      <c r="L223" s="54">
        <v>405800</v>
      </c>
      <c r="N223" s="12"/>
    </row>
    <row r="224" spans="1:14" ht="12.75" customHeight="1">
      <c r="A224" s="53">
        <v>2280000</v>
      </c>
      <c r="B224" s="45" t="s">
        <v>350</v>
      </c>
      <c r="C224" s="46">
        <f t="shared" si="4"/>
        <v>381368</v>
      </c>
      <c r="D224" s="47">
        <v>187500</v>
      </c>
      <c r="E224" s="47">
        <v>2500</v>
      </c>
      <c r="F224" s="47">
        <v>13400</v>
      </c>
      <c r="G224" s="47">
        <v>177818</v>
      </c>
      <c r="H224" s="47">
        <v>150</v>
      </c>
      <c r="I224" s="47">
        <v>0</v>
      </c>
      <c r="J224" s="47">
        <v>0</v>
      </c>
      <c r="K224" s="47">
        <v>0</v>
      </c>
      <c r="L224" s="54">
        <v>0</v>
      </c>
      <c r="N224" s="12"/>
    </row>
    <row r="225" spans="1:14" ht="12.75" customHeight="1">
      <c r="A225" s="53">
        <v>2290000</v>
      </c>
      <c r="B225" s="45" t="s">
        <v>351</v>
      </c>
      <c r="C225" s="46">
        <f t="shared" si="4"/>
        <v>68330</v>
      </c>
      <c r="D225" s="47">
        <v>30013</v>
      </c>
      <c r="E225" s="47">
        <v>200</v>
      </c>
      <c r="F225" s="47">
        <v>520</v>
      </c>
      <c r="G225" s="47">
        <v>19243</v>
      </c>
      <c r="H225" s="47">
        <v>18354</v>
      </c>
      <c r="I225" s="47">
        <v>0</v>
      </c>
      <c r="J225" s="47">
        <v>0</v>
      </c>
      <c r="K225" s="47">
        <v>0</v>
      </c>
      <c r="L225" s="54">
        <v>0</v>
      </c>
      <c r="N225" s="12"/>
    </row>
    <row r="226" spans="1:14" ht="12.75" customHeight="1">
      <c r="A226" s="53">
        <v>2300000</v>
      </c>
      <c r="B226" s="45" t="s">
        <v>352</v>
      </c>
      <c r="C226" s="46">
        <f t="shared" si="4"/>
        <v>177000</v>
      </c>
      <c r="D226" s="47">
        <v>39160</v>
      </c>
      <c r="E226" s="47">
        <v>3000</v>
      </c>
      <c r="F226" s="47">
        <v>8540</v>
      </c>
      <c r="G226" s="47">
        <v>61730</v>
      </c>
      <c r="H226" s="47">
        <v>22870</v>
      </c>
      <c r="I226" s="47">
        <v>0</v>
      </c>
      <c r="J226" s="47">
        <v>41700</v>
      </c>
      <c r="K226" s="47">
        <v>0</v>
      </c>
      <c r="L226" s="54">
        <v>0</v>
      </c>
      <c r="N226" s="12"/>
    </row>
    <row r="227" spans="1:14" ht="12.75" customHeight="1">
      <c r="A227" s="53">
        <v>2310000</v>
      </c>
      <c r="B227" s="45" t="s">
        <v>353</v>
      </c>
      <c r="C227" s="46">
        <f t="shared" si="4"/>
        <v>240060</v>
      </c>
      <c r="D227" s="47">
        <v>85300</v>
      </c>
      <c r="E227" s="47">
        <v>2500</v>
      </c>
      <c r="F227" s="47">
        <v>15200</v>
      </c>
      <c r="G227" s="47">
        <v>97835</v>
      </c>
      <c r="H227" s="47">
        <v>39225</v>
      </c>
      <c r="I227" s="47">
        <v>0</v>
      </c>
      <c r="J227" s="47">
        <v>0</v>
      </c>
      <c r="K227" s="47">
        <v>0</v>
      </c>
      <c r="L227" s="54">
        <v>0</v>
      </c>
      <c r="N227" s="12"/>
    </row>
    <row r="228" spans="1:14" ht="12.75" customHeight="1">
      <c r="A228" s="53">
        <v>2320000</v>
      </c>
      <c r="B228" s="45" t="s">
        <v>354</v>
      </c>
      <c r="C228" s="46">
        <f t="shared" si="4"/>
        <v>34038722.269999996</v>
      </c>
      <c r="D228" s="47">
        <v>12709850</v>
      </c>
      <c r="E228" s="47">
        <v>820000</v>
      </c>
      <c r="F228" s="47">
        <v>5446037.27</v>
      </c>
      <c r="G228" s="47">
        <v>12529000</v>
      </c>
      <c r="H228" s="47">
        <v>1998835</v>
      </c>
      <c r="I228" s="47">
        <v>0</v>
      </c>
      <c r="J228" s="47">
        <v>535000</v>
      </c>
      <c r="K228" s="47">
        <v>0</v>
      </c>
      <c r="L228" s="54">
        <v>0</v>
      </c>
      <c r="N228" s="12"/>
    </row>
    <row r="229" spans="1:14" ht="12.75" customHeight="1">
      <c r="A229" s="53">
        <v>2330000</v>
      </c>
      <c r="B229" s="45" t="s">
        <v>355</v>
      </c>
      <c r="C229" s="46">
        <f t="shared" si="4"/>
        <v>145706</v>
      </c>
      <c r="D229" s="47">
        <v>38610</v>
      </c>
      <c r="E229" s="47">
        <v>500</v>
      </c>
      <c r="F229" s="47">
        <v>28757</v>
      </c>
      <c r="G229" s="47">
        <v>73794</v>
      </c>
      <c r="H229" s="47">
        <v>4045</v>
      </c>
      <c r="I229" s="47">
        <v>0</v>
      </c>
      <c r="J229" s="47">
        <v>0</v>
      </c>
      <c r="K229" s="47">
        <v>0</v>
      </c>
      <c r="L229" s="54">
        <v>0</v>
      </c>
      <c r="N229" s="12"/>
    </row>
    <row r="230" spans="1:14" ht="12.75" customHeight="1">
      <c r="A230" s="53">
        <v>2340000</v>
      </c>
      <c r="B230" s="45" t="s">
        <v>356</v>
      </c>
      <c r="C230" s="46">
        <f t="shared" si="4"/>
        <v>128232</v>
      </c>
      <c r="D230" s="47">
        <v>53796</v>
      </c>
      <c r="E230" s="47">
        <v>500</v>
      </c>
      <c r="F230" s="47">
        <v>2325</v>
      </c>
      <c r="G230" s="47">
        <v>65824</v>
      </c>
      <c r="H230" s="47">
        <v>5787</v>
      </c>
      <c r="I230" s="47">
        <v>0</v>
      </c>
      <c r="J230" s="47">
        <v>0</v>
      </c>
      <c r="K230" s="47">
        <v>0</v>
      </c>
      <c r="L230" s="54">
        <v>0</v>
      </c>
      <c r="N230" s="12"/>
    </row>
    <row r="231" spans="1:14" ht="12.75" customHeight="1">
      <c r="A231" s="53">
        <v>2350000</v>
      </c>
      <c r="B231" s="45" t="s">
        <v>357</v>
      </c>
      <c r="C231" s="46">
        <f t="shared" si="4"/>
        <v>1471035.02</v>
      </c>
      <c r="D231" s="47">
        <v>136000</v>
      </c>
      <c r="E231" s="47">
        <v>4000</v>
      </c>
      <c r="F231" s="47">
        <v>21738.71</v>
      </c>
      <c r="G231" s="47">
        <v>68620</v>
      </c>
      <c r="H231" s="47">
        <v>94600</v>
      </c>
      <c r="I231" s="47">
        <v>0</v>
      </c>
      <c r="J231" s="47">
        <v>911776.31</v>
      </c>
      <c r="K231" s="47">
        <v>0</v>
      </c>
      <c r="L231" s="54">
        <v>234300</v>
      </c>
      <c r="N231" s="12"/>
    </row>
    <row r="232" spans="1:14" ht="12.75" customHeight="1">
      <c r="A232" s="53">
        <v>2360000</v>
      </c>
      <c r="B232" s="45" t="s">
        <v>358</v>
      </c>
      <c r="C232" s="46">
        <f t="shared" si="4"/>
        <v>1442471</v>
      </c>
      <c r="D232" s="47">
        <v>469000</v>
      </c>
      <c r="E232" s="47">
        <v>46000</v>
      </c>
      <c r="F232" s="47">
        <v>125824</v>
      </c>
      <c r="G232" s="47">
        <v>535425</v>
      </c>
      <c r="H232" s="47">
        <v>265222</v>
      </c>
      <c r="I232" s="47">
        <v>0</v>
      </c>
      <c r="J232" s="47">
        <v>1000</v>
      </c>
      <c r="K232" s="47">
        <v>0</v>
      </c>
      <c r="L232" s="54">
        <v>0</v>
      </c>
      <c r="N232" s="12"/>
    </row>
    <row r="233" spans="1:14" ht="12.75" customHeight="1">
      <c r="A233" s="53">
        <v>2370000</v>
      </c>
      <c r="B233" s="45" t="s">
        <v>359</v>
      </c>
      <c r="C233" s="46">
        <f t="shared" si="4"/>
        <v>227450</v>
      </c>
      <c r="D233" s="47">
        <v>65000</v>
      </c>
      <c r="E233" s="47">
        <v>5000</v>
      </c>
      <c r="F233" s="47">
        <v>5480</v>
      </c>
      <c r="G233" s="47">
        <v>102380</v>
      </c>
      <c r="H233" s="47">
        <v>49590</v>
      </c>
      <c r="I233" s="47">
        <v>0</v>
      </c>
      <c r="J233" s="47">
        <v>0</v>
      </c>
      <c r="K233" s="47">
        <v>0</v>
      </c>
      <c r="L233" s="54">
        <v>0</v>
      </c>
      <c r="N233" s="12"/>
    </row>
    <row r="234" spans="1:14" ht="12.75" customHeight="1">
      <c r="A234" s="53">
        <v>2380000</v>
      </c>
      <c r="B234" s="45" t="s">
        <v>360</v>
      </c>
      <c r="C234" s="46">
        <f t="shared" si="4"/>
        <v>250650</v>
      </c>
      <c r="D234" s="47">
        <v>109850</v>
      </c>
      <c r="E234" s="47">
        <v>2000</v>
      </c>
      <c r="F234" s="47">
        <v>4300</v>
      </c>
      <c r="G234" s="47">
        <v>59980</v>
      </c>
      <c r="H234" s="47">
        <v>74520</v>
      </c>
      <c r="I234" s="47">
        <v>0</v>
      </c>
      <c r="J234" s="47">
        <v>0</v>
      </c>
      <c r="K234" s="47">
        <v>0</v>
      </c>
      <c r="L234" s="54">
        <v>0</v>
      </c>
      <c r="N234" s="12"/>
    </row>
    <row r="235" spans="1:14" ht="12.75" customHeight="1">
      <c r="A235" s="53" t="s">
        <v>409</v>
      </c>
      <c r="B235" s="45" t="s">
        <v>408</v>
      </c>
      <c r="C235" s="46">
        <f t="shared" si="4"/>
        <v>2742600</v>
      </c>
      <c r="D235" s="47">
        <v>205100</v>
      </c>
      <c r="E235" s="47">
        <v>100000</v>
      </c>
      <c r="F235" s="47">
        <v>1567250</v>
      </c>
      <c r="G235" s="47">
        <v>296320</v>
      </c>
      <c r="H235" s="47">
        <v>21500</v>
      </c>
      <c r="I235" s="47">
        <v>0</v>
      </c>
      <c r="J235" s="47">
        <v>36000</v>
      </c>
      <c r="K235" s="47">
        <v>0</v>
      </c>
      <c r="L235" s="54">
        <v>516430</v>
      </c>
      <c r="N235" s="12"/>
    </row>
    <row r="236" spans="1:14" ht="12.75" customHeight="1">
      <c r="A236" s="53">
        <v>2400000</v>
      </c>
      <c r="B236" s="45" t="s">
        <v>361</v>
      </c>
      <c r="C236" s="46">
        <f t="shared" si="4"/>
        <v>433000</v>
      </c>
      <c r="D236" s="47">
        <v>142950</v>
      </c>
      <c r="E236" s="47">
        <v>5640</v>
      </c>
      <c r="F236" s="47">
        <v>47500</v>
      </c>
      <c r="G236" s="47">
        <v>225460</v>
      </c>
      <c r="H236" s="47">
        <v>2600</v>
      </c>
      <c r="I236" s="47">
        <v>50</v>
      </c>
      <c r="J236" s="47">
        <v>8800</v>
      </c>
      <c r="K236" s="47">
        <v>0</v>
      </c>
      <c r="L236" s="54">
        <v>0</v>
      </c>
      <c r="N236" s="12"/>
    </row>
    <row r="237" spans="1:14" ht="12.75" customHeight="1">
      <c r="A237" s="53">
        <v>2410000</v>
      </c>
      <c r="B237" s="45" t="s">
        <v>362</v>
      </c>
      <c r="C237" s="46">
        <f t="shared" si="4"/>
        <v>698610</v>
      </c>
      <c r="D237" s="47">
        <v>48300</v>
      </c>
      <c r="E237" s="47">
        <v>2000</v>
      </c>
      <c r="F237" s="47">
        <v>21050</v>
      </c>
      <c r="G237" s="47">
        <v>85815</v>
      </c>
      <c r="H237" s="47">
        <v>103707</v>
      </c>
      <c r="I237" s="47">
        <v>0</v>
      </c>
      <c r="J237" s="47">
        <v>437738</v>
      </c>
      <c r="K237" s="47">
        <v>0</v>
      </c>
      <c r="L237" s="54">
        <v>0</v>
      </c>
      <c r="N237" s="12"/>
    </row>
    <row r="238" spans="1:14" ht="12.75" customHeight="1">
      <c r="A238" s="53">
        <v>2420000</v>
      </c>
      <c r="B238" s="45" t="s">
        <v>363</v>
      </c>
      <c r="C238" s="46">
        <f t="shared" si="4"/>
        <v>412475</v>
      </c>
      <c r="D238" s="47">
        <v>144000</v>
      </c>
      <c r="E238" s="47">
        <v>5000</v>
      </c>
      <c r="F238" s="47">
        <v>31950</v>
      </c>
      <c r="G238" s="47">
        <v>105915</v>
      </c>
      <c r="H238" s="47">
        <v>117510</v>
      </c>
      <c r="I238" s="47">
        <v>0</v>
      </c>
      <c r="J238" s="47">
        <v>8100</v>
      </c>
      <c r="K238" s="47">
        <v>0</v>
      </c>
      <c r="L238" s="54">
        <v>0</v>
      </c>
      <c r="N238" s="12"/>
    </row>
    <row r="239" spans="1:14" ht="12.75" customHeight="1">
      <c r="A239" s="53">
        <v>2430000</v>
      </c>
      <c r="B239" s="45" t="s">
        <v>364</v>
      </c>
      <c r="C239" s="46">
        <f t="shared" si="4"/>
        <v>307720</v>
      </c>
      <c r="D239" s="47">
        <v>101600</v>
      </c>
      <c r="E239" s="47">
        <v>7000</v>
      </c>
      <c r="F239" s="47">
        <v>16220</v>
      </c>
      <c r="G239" s="47">
        <v>150750</v>
      </c>
      <c r="H239" s="47">
        <v>31150</v>
      </c>
      <c r="I239" s="47">
        <v>0</v>
      </c>
      <c r="J239" s="47">
        <v>1000</v>
      </c>
      <c r="K239" s="47">
        <v>0</v>
      </c>
      <c r="L239" s="54">
        <v>0</v>
      </c>
      <c r="N239" s="12"/>
    </row>
    <row r="240" spans="1:14" ht="12.75" customHeight="1">
      <c r="A240" s="53">
        <v>2440000</v>
      </c>
      <c r="B240" s="45" t="s">
        <v>365</v>
      </c>
      <c r="C240" s="46">
        <f t="shared" si="4"/>
        <v>172677.89</v>
      </c>
      <c r="D240" s="47">
        <v>25360</v>
      </c>
      <c r="E240" s="47">
        <v>2000</v>
      </c>
      <c r="F240" s="47">
        <v>24250</v>
      </c>
      <c r="G240" s="47">
        <v>81645</v>
      </c>
      <c r="H240" s="47">
        <v>34422.89</v>
      </c>
      <c r="I240" s="47">
        <v>0</v>
      </c>
      <c r="J240" s="47">
        <v>5000</v>
      </c>
      <c r="K240" s="47">
        <v>0</v>
      </c>
      <c r="L240" s="54">
        <v>0</v>
      </c>
      <c r="N240" s="12"/>
    </row>
    <row r="241" spans="1:14" ht="12.75" customHeight="1">
      <c r="A241" s="53">
        <v>2450000</v>
      </c>
      <c r="B241" s="45" t="s">
        <v>366</v>
      </c>
      <c r="C241" s="46">
        <f t="shared" si="4"/>
        <v>132000</v>
      </c>
      <c r="D241" s="47">
        <v>28550</v>
      </c>
      <c r="E241" s="47">
        <v>7000</v>
      </c>
      <c r="F241" s="47">
        <v>27635.85</v>
      </c>
      <c r="G241" s="47">
        <v>30034.15</v>
      </c>
      <c r="H241" s="47">
        <v>36780</v>
      </c>
      <c r="I241" s="47">
        <v>0</v>
      </c>
      <c r="J241" s="47">
        <v>2000</v>
      </c>
      <c r="K241" s="47">
        <v>0</v>
      </c>
      <c r="L241" s="54">
        <v>0</v>
      </c>
      <c r="N241" s="12"/>
    </row>
    <row r="242" spans="1:14" ht="12.75" customHeight="1">
      <c r="A242" s="53">
        <v>2460000</v>
      </c>
      <c r="B242" s="45" t="s">
        <v>367</v>
      </c>
      <c r="C242" s="46">
        <f t="shared" si="4"/>
        <v>172952</v>
      </c>
      <c r="D242" s="47">
        <v>89671</v>
      </c>
      <c r="E242" s="47">
        <v>1000</v>
      </c>
      <c r="F242" s="47">
        <v>2700</v>
      </c>
      <c r="G242" s="47">
        <v>71328</v>
      </c>
      <c r="H242" s="47">
        <v>8253</v>
      </c>
      <c r="I242" s="47">
        <v>0</v>
      </c>
      <c r="J242" s="47">
        <v>0</v>
      </c>
      <c r="K242" s="47">
        <v>0</v>
      </c>
      <c r="L242" s="54">
        <v>0</v>
      </c>
      <c r="N242" s="12"/>
    </row>
    <row r="243" spans="1:14" ht="12.75" customHeight="1">
      <c r="A243" s="53">
        <v>2470000</v>
      </c>
      <c r="B243" s="45" t="s">
        <v>368</v>
      </c>
      <c r="C243" s="46">
        <f t="shared" si="4"/>
        <v>178697.71000000002</v>
      </c>
      <c r="D243" s="47">
        <v>35700</v>
      </c>
      <c r="E243" s="47">
        <v>4000</v>
      </c>
      <c r="F243" s="47">
        <v>27588.19</v>
      </c>
      <c r="G243" s="47">
        <v>74617.87</v>
      </c>
      <c r="H243" s="47">
        <v>24553</v>
      </c>
      <c r="I243" s="47">
        <v>6694.17</v>
      </c>
      <c r="J243" s="47">
        <v>5544.48</v>
      </c>
      <c r="K243" s="47">
        <v>0</v>
      </c>
      <c r="L243" s="54">
        <v>0</v>
      </c>
      <c r="N243" s="12"/>
    </row>
    <row r="244" spans="1:14" ht="12.75" customHeight="1">
      <c r="A244" s="53">
        <v>2480000</v>
      </c>
      <c r="B244" s="45" t="s">
        <v>369</v>
      </c>
      <c r="C244" s="46">
        <f t="shared" si="4"/>
        <v>490618.92</v>
      </c>
      <c r="D244" s="47">
        <v>76218.72</v>
      </c>
      <c r="E244" s="47">
        <v>4500</v>
      </c>
      <c r="F244" s="47">
        <v>38214.78</v>
      </c>
      <c r="G244" s="47">
        <v>152875.56</v>
      </c>
      <c r="H244" s="47">
        <v>181850.38</v>
      </c>
      <c r="I244" s="47">
        <v>0</v>
      </c>
      <c r="J244" s="47">
        <v>36959.48</v>
      </c>
      <c r="K244" s="47">
        <v>0</v>
      </c>
      <c r="L244" s="54">
        <v>0</v>
      </c>
      <c r="N244" s="12"/>
    </row>
    <row r="245" spans="1:14" ht="12.75" customHeight="1">
      <c r="A245" s="53">
        <v>2490000</v>
      </c>
      <c r="B245" s="45" t="s">
        <v>370</v>
      </c>
      <c r="C245" s="46">
        <f t="shared" si="4"/>
        <v>2850592.77</v>
      </c>
      <c r="D245" s="47">
        <v>710712.4</v>
      </c>
      <c r="E245" s="47">
        <v>40000</v>
      </c>
      <c r="F245" s="47">
        <v>338600</v>
      </c>
      <c r="G245" s="47">
        <v>1096246.37</v>
      </c>
      <c r="H245" s="47">
        <v>664034</v>
      </c>
      <c r="I245" s="47">
        <v>0</v>
      </c>
      <c r="J245" s="47">
        <v>1000</v>
      </c>
      <c r="K245" s="47">
        <v>0</v>
      </c>
      <c r="L245" s="54">
        <v>0</v>
      </c>
      <c r="N245" s="12"/>
    </row>
    <row r="246" spans="1:14" ht="12.75" customHeight="1">
      <c r="A246" s="53">
        <v>2500000</v>
      </c>
      <c r="B246" s="45" t="s">
        <v>371</v>
      </c>
      <c r="C246" s="46">
        <f t="shared" si="4"/>
        <v>4861335.72</v>
      </c>
      <c r="D246" s="47">
        <v>1403495.32</v>
      </c>
      <c r="E246" s="47">
        <v>100000</v>
      </c>
      <c r="F246" s="47">
        <v>400898.8</v>
      </c>
      <c r="G246" s="47">
        <v>1120722.51</v>
      </c>
      <c r="H246" s="47">
        <v>154336.85</v>
      </c>
      <c r="I246" s="47">
        <v>0</v>
      </c>
      <c r="J246" s="47">
        <v>1681882.24</v>
      </c>
      <c r="K246" s="47">
        <v>0</v>
      </c>
      <c r="L246" s="54">
        <v>0</v>
      </c>
      <c r="N246" s="12"/>
    </row>
    <row r="247" spans="1:14" ht="12.75" customHeight="1">
      <c r="A247" s="53">
        <v>2510000</v>
      </c>
      <c r="B247" s="45" t="s">
        <v>372</v>
      </c>
      <c r="C247" s="46">
        <f t="shared" si="4"/>
        <v>4006620</v>
      </c>
      <c r="D247" s="47">
        <v>1390000</v>
      </c>
      <c r="E247" s="47">
        <v>70000</v>
      </c>
      <c r="F247" s="47">
        <v>558150</v>
      </c>
      <c r="G247" s="47">
        <v>1719510</v>
      </c>
      <c r="H247" s="47">
        <v>260000</v>
      </c>
      <c r="I247" s="47">
        <v>960</v>
      </c>
      <c r="J247" s="47">
        <v>8000</v>
      </c>
      <c r="K247" s="47">
        <v>0</v>
      </c>
      <c r="L247" s="54">
        <v>0</v>
      </c>
      <c r="N247" s="12"/>
    </row>
    <row r="248" spans="1:14" ht="12.75" customHeight="1">
      <c r="A248" s="53">
        <v>2520000</v>
      </c>
      <c r="B248" s="45" t="s">
        <v>373</v>
      </c>
      <c r="C248" s="46">
        <f t="shared" si="4"/>
        <v>329100</v>
      </c>
      <c r="D248" s="47">
        <v>23150</v>
      </c>
      <c r="E248" s="47">
        <v>10000</v>
      </c>
      <c r="F248" s="47">
        <v>24250</v>
      </c>
      <c r="G248" s="47">
        <v>35100</v>
      </c>
      <c r="H248" s="47">
        <v>21600</v>
      </c>
      <c r="I248" s="47">
        <v>0</v>
      </c>
      <c r="J248" s="47">
        <v>215000</v>
      </c>
      <c r="K248" s="47">
        <v>0</v>
      </c>
      <c r="L248" s="54">
        <v>0</v>
      </c>
      <c r="N248" s="12"/>
    </row>
    <row r="249" spans="1:14" ht="12.75" customHeight="1">
      <c r="A249" s="53">
        <v>2530000</v>
      </c>
      <c r="B249" s="45" t="s">
        <v>374</v>
      </c>
      <c r="C249" s="46">
        <f t="shared" si="4"/>
        <v>88008</v>
      </c>
      <c r="D249" s="47">
        <v>30400</v>
      </c>
      <c r="E249" s="47">
        <v>500</v>
      </c>
      <c r="F249" s="47">
        <v>2600</v>
      </c>
      <c r="G249" s="47">
        <v>53833</v>
      </c>
      <c r="H249" s="47">
        <v>675</v>
      </c>
      <c r="I249" s="47">
        <v>0</v>
      </c>
      <c r="J249" s="47">
        <v>0</v>
      </c>
      <c r="K249" s="47">
        <v>0</v>
      </c>
      <c r="L249" s="54">
        <v>0</v>
      </c>
      <c r="N249" s="12"/>
    </row>
    <row r="250" spans="1:14" ht="12.75" customHeight="1">
      <c r="A250" s="53">
        <v>2540000</v>
      </c>
      <c r="B250" s="45" t="s">
        <v>375</v>
      </c>
      <c r="C250" s="46">
        <f t="shared" si="4"/>
        <v>2960098.11</v>
      </c>
      <c r="D250" s="47">
        <v>970000</v>
      </c>
      <c r="E250" s="47">
        <v>22000</v>
      </c>
      <c r="F250" s="47">
        <v>545908</v>
      </c>
      <c r="G250" s="47">
        <v>1073504.04</v>
      </c>
      <c r="H250" s="47">
        <v>333490.07</v>
      </c>
      <c r="I250" s="47">
        <v>100</v>
      </c>
      <c r="J250" s="47">
        <v>15096</v>
      </c>
      <c r="K250" s="47">
        <v>0</v>
      </c>
      <c r="L250" s="54">
        <v>0</v>
      </c>
      <c r="N250" s="12"/>
    </row>
    <row r="251" spans="1:14" ht="12.75" customHeight="1">
      <c r="A251" s="53">
        <v>2550000</v>
      </c>
      <c r="B251" s="45" t="s">
        <v>376</v>
      </c>
      <c r="C251" s="46">
        <f t="shared" si="4"/>
        <v>248500</v>
      </c>
      <c r="D251" s="47">
        <v>100913.64</v>
      </c>
      <c r="E251" s="47">
        <v>5000</v>
      </c>
      <c r="F251" s="47">
        <v>1964</v>
      </c>
      <c r="G251" s="47">
        <v>38663.22</v>
      </c>
      <c r="H251" s="47">
        <v>31871.95</v>
      </c>
      <c r="I251" s="47">
        <v>0</v>
      </c>
      <c r="J251" s="47">
        <v>0</v>
      </c>
      <c r="K251" s="47">
        <v>70087.19</v>
      </c>
      <c r="L251" s="54">
        <v>0</v>
      </c>
      <c r="N251" s="12"/>
    </row>
    <row r="252" spans="1:14" ht="12.75" customHeight="1">
      <c r="A252" s="53">
        <v>2560000</v>
      </c>
      <c r="B252" s="45" t="s">
        <v>377</v>
      </c>
      <c r="C252" s="46">
        <f t="shared" si="4"/>
        <v>225870</v>
      </c>
      <c r="D252" s="47">
        <v>25800</v>
      </c>
      <c r="E252" s="47">
        <v>6500</v>
      </c>
      <c r="F252" s="47">
        <v>15900</v>
      </c>
      <c r="G252" s="47">
        <v>79320</v>
      </c>
      <c r="H252" s="47">
        <v>61300</v>
      </c>
      <c r="I252" s="47">
        <v>0</v>
      </c>
      <c r="J252" s="47">
        <v>37050</v>
      </c>
      <c r="K252" s="47">
        <v>0</v>
      </c>
      <c r="L252" s="54">
        <v>0</v>
      </c>
      <c r="N252" s="12"/>
    </row>
    <row r="253" spans="1:14" ht="12.75" customHeight="1">
      <c r="A253" s="53">
        <v>2570000</v>
      </c>
      <c r="B253" s="45" t="s">
        <v>378</v>
      </c>
      <c r="C253" s="46">
        <f t="shared" si="4"/>
        <v>1170905</v>
      </c>
      <c r="D253" s="47">
        <v>538200</v>
      </c>
      <c r="E253" s="47">
        <v>53582</v>
      </c>
      <c r="F253" s="47">
        <v>57800</v>
      </c>
      <c r="G253" s="47">
        <v>391800</v>
      </c>
      <c r="H253" s="47">
        <v>63363</v>
      </c>
      <c r="I253" s="47">
        <v>0</v>
      </c>
      <c r="J253" s="47">
        <v>66160</v>
      </c>
      <c r="K253" s="47">
        <v>0</v>
      </c>
      <c r="L253" s="54">
        <v>0</v>
      </c>
      <c r="N253" s="12"/>
    </row>
    <row r="254" spans="1:14" ht="12.75" customHeight="1">
      <c r="A254" s="53">
        <v>2580000</v>
      </c>
      <c r="B254" s="45" t="s">
        <v>379</v>
      </c>
      <c r="C254" s="46">
        <f t="shared" si="4"/>
        <v>9002431.47</v>
      </c>
      <c r="D254" s="47">
        <v>2636461.14</v>
      </c>
      <c r="E254" s="47">
        <v>101000</v>
      </c>
      <c r="F254" s="47">
        <v>919271</v>
      </c>
      <c r="G254" s="47">
        <v>4176949.31</v>
      </c>
      <c r="H254" s="47">
        <v>1801</v>
      </c>
      <c r="I254" s="47">
        <v>453149.02</v>
      </c>
      <c r="J254" s="47">
        <v>37000</v>
      </c>
      <c r="K254" s="47">
        <v>0</v>
      </c>
      <c r="L254" s="54">
        <v>676800</v>
      </c>
      <c r="N254" s="12"/>
    </row>
    <row r="255" spans="1:14" ht="12.75" customHeight="1">
      <c r="A255" s="53">
        <v>2590000</v>
      </c>
      <c r="B255" s="45" t="s">
        <v>380</v>
      </c>
      <c r="C255" s="46">
        <f t="shared" si="4"/>
        <v>538432.9700000001</v>
      </c>
      <c r="D255" s="47">
        <v>139500</v>
      </c>
      <c r="E255" s="47">
        <v>40300.2</v>
      </c>
      <c r="F255" s="47">
        <v>73672.77</v>
      </c>
      <c r="G255" s="47">
        <v>233020</v>
      </c>
      <c r="H255" s="47">
        <v>26238.27</v>
      </c>
      <c r="I255" s="47">
        <v>0</v>
      </c>
      <c r="J255" s="47">
        <v>25701.73</v>
      </c>
      <c r="K255" s="47">
        <v>0</v>
      </c>
      <c r="L255" s="54">
        <v>0</v>
      </c>
      <c r="N255" s="12"/>
    </row>
    <row r="256" spans="1:14" ht="12.75" customHeight="1">
      <c r="A256" s="53">
        <v>2600000</v>
      </c>
      <c r="B256" s="45" t="s">
        <v>381</v>
      </c>
      <c r="C256" s="46">
        <f t="shared" si="4"/>
        <v>827700</v>
      </c>
      <c r="D256" s="47">
        <v>243000</v>
      </c>
      <c r="E256" s="47">
        <v>51000</v>
      </c>
      <c r="F256" s="47">
        <v>44200</v>
      </c>
      <c r="G256" s="47">
        <v>450130</v>
      </c>
      <c r="H256" s="47">
        <v>470</v>
      </c>
      <c r="I256" s="47">
        <v>0</v>
      </c>
      <c r="J256" s="47">
        <v>38900</v>
      </c>
      <c r="K256" s="47">
        <v>0</v>
      </c>
      <c r="L256" s="54">
        <v>0</v>
      </c>
      <c r="N256" s="12"/>
    </row>
    <row r="257" spans="1:14" ht="12.75" customHeight="1">
      <c r="A257" s="53">
        <v>2610000</v>
      </c>
      <c r="B257" s="45" t="s">
        <v>382</v>
      </c>
      <c r="C257" s="46">
        <f t="shared" si="4"/>
        <v>514300</v>
      </c>
      <c r="D257" s="47">
        <v>279000</v>
      </c>
      <c r="E257" s="47">
        <v>3000</v>
      </c>
      <c r="F257" s="47">
        <v>53750</v>
      </c>
      <c r="G257" s="47">
        <v>122050</v>
      </c>
      <c r="H257" s="47">
        <v>31500</v>
      </c>
      <c r="I257" s="47">
        <v>0</v>
      </c>
      <c r="J257" s="47">
        <v>25000</v>
      </c>
      <c r="K257" s="47">
        <v>0</v>
      </c>
      <c r="L257" s="54">
        <v>0</v>
      </c>
      <c r="N257" s="12"/>
    </row>
    <row r="258" spans="1:14" ht="12.75" customHeight="1">
      <c r="A258" s="53">
        <v>2620000</v>
      </c>
      <c r="B258" s="45" t="s">
        <v>383</v>
      </c>
      <c r="C258" s="46">
        <f t="shared" si="4"/>
        <v>173310</v>
      </c>
      <c r="D258" s="47">
        <v>64400</v>
      </c>
      <c r="E258" s="47">
        <v>5000</v>
      </c>
      <c r="F258" s="47">
        <v>314</v>
      </c>
      <c r="G258" s="47">
        <v>103346</v>
      </c>
      <c r="H258" s="47">
        <v>250</v>
      </c>
      <c r="I258" s="47">
        <v>0</v>
      </c>
      <c r="J258" s="47">
        <v>0</v>
      </c>
      <c r="K258" s="47">
        <v>0</v>
      </c>
      <c r="L258" s="54">
        <v>0</v>
      </c>
      <c r="N258" s="12"/>
    </row>
    <row r="259" spans="1:14" ht="12.75" customHeight="1">
      <c r="A259" s="53" t="s">
        <v>411</v>
      </c>
      <c r="B259" s="45" t="s">
        <v>410</v>
      </c>
      <c r="C259" s="46">
        <f t="shared" si="4"/>
        <v>274924.08999999997</v>
      </c>
      <c r="D259" s="47">
        <v>64811.08</v>
      </c>
      <c r="E259" s="47">
        <v>11847.07</v>
      </c>
      <c r="F259" s="47">
        <v>19100</v>
      </c>
      <c r="G259" s="47">
        <v>129926.59</v>
      </c>
      <c r="H259" s="47">
        <v>49239.35</v>
      </c>
      <c r="I259" s="47">
        <v>0</v>
      </c>
      <c r="J259" s="47">
        <v>0</v>
      </c>
      <c r="K259" s="47">
        <v>0</v>
      </c>
      <c r="L259" s="54">
        <v>0</v>
      </c>
      <c r="N259" s="12"/>
    </row>
    <row r="260" spans="1:14" ht="12.75" customHeight="1">
      <c r="A260" s="53">
        <v>2640000</v>
      </c>
      <c r="B260" s="45" t="s">
        <v>384</v>
      </c>
      <c r="C260" s="46">
        <f t="shared" si="4"/>
        <v>562550</v>
      </c>
      <c r="D260" s="47">
        <v>57300</v>
      </c>
      <c r="E260" s="47">
        <v>10000</v>
      </c>
      <c r="F260" s="47">
        <v>53150</v>
      </c>
      <c r="G260" s="47">
        <v>87480</v>
      </c>
      <c r="H260" s="47">
        <v>161120</v>
      </c>
      <c r="I260" s="47">
        <v>0</v>
      </c>
      <c r="J260" s="47">
        <v>193500</v>
      </c>
      <c r="K260" s="47">
        <v>0</v>
      </c>
      <c r="L260" s="54">
        <v>0</v>
      </c>
      <c r="N260" s="12"/>
    </row>
    <row r="261" spans="1:14" ht="12.75" customHeight="1">
      <c r="A261" s="53">
        <v>2650000</v>
      </c>
      <c r="B261" s="45" t="s">
        <v>385</v>
      </c>
      <c r="C261" s="46">
        <f t="shared" si="4"/>
        <v>113343.81</v>
      </c>
      <c r="D261" s="47">
        <v>24860.18</v>
      </c>
      <c r="E261" s="47">
        <v>2000</v>
      </c>
      <c r="F261" s="47">
        <v>4320.66</v>
      </c>
      <c r="G261" s="47">
        <v>64757.16</v>
      </c>
      <c r="H261" s="47">
        <v>17405.81</v>
      </c>
      <c r="I261" s="47">
        <v>0</v>
      </c>
      <c r="J261" s="47">
        <v>0</v>
      </c>
      <c r="K261" s="47">
        <v>0</v>
      </c>
      <c r="L261" s="54">
        <v>0</v>
      </c>
      <c r="N261" s="12"/>
    </row>
    <row r="262" spans="1:14" ht="12.75" customHeight="1">
      <c r="A262" s="53">
        <v>9010000</v>
      </c>
      <c r="B262" s="45" t="s">
        <v>386</v>
      </c>
      <c r="C262" s="46">
        <f t="shared" si="4"/>
        <v>12354000</v>
      </c>
      <c r="D262" s="47">
        <v>4014000</v>
      </c>
      <c r="E262" s="47">
        <v>97000</v>
      </c>
      <c r="F262" s="47">
        <v>1264700</v>
      </c>
      <c r="G262" s="47">
        <v>6817300</v>
      </c>
      <c r="H262" s="47">
        <v>151000</v>
      </c>
      <c r="I262" s="47">
        <v>0</v>
      </c>
      <c r="J262" s="47">
        <v>10000</v>
      </c>
      <c r="K262" s="47">
        <v>0</v>
      </c>
      <c r="L262" s="54">
        <v>0</v>
      </c>
      <c r="N262" s="12"/>
    </row>
    <row r="263" spans="1:14" ht="12.75" customHeight="1">
      <c r="A263" s="53">
        <v>9020000</v>
      </c>
      <c r="B263" s="45" t="s">
        <v>387</v>
      </c>
      <c r="C263" s="46">
        <f aca="true" t="shared" si="5" ref="C263:C269">SUM(D263:L263)</f>
        <v>4456395.41</v>
      </c>
      <c r="D263" s="47">
        <v>2233147.13</v>
      </c>
      <c r="E263" s="47">
        <v>10000</v>
      </c>
      <c r="F263" s="47">
        <v>678895.43</v>
      </c>
      <c r="G263" s="47">
        <v>1006249.11</v>
      </c>
      <c r="H263" s="47">
        <v>528103.74</v>
      </c>
      <c r="I263" s="47">
        <v>0</v>
      </c>
      <c r="J263" s="47">
        <v>0</v>
      </c>
      <c r="K263" s="47">
        <v>0</v>
      </c>
      <c r="L263" s="54">
        <v>0</v>
      </c>
      <c r="N263" s="12"/>
    </row>
    <row r="264" spans="1:14" ht="12.75" customHeight="1">
      <c r="A264" s="53">
        <v>9030000</v>
      </c>
      <c r="B264" s="45" t="s">
        <v>388</v>
      </c>
      <c r="C264" s="46">
        <f t="shared" si="5"/>
        <v>5806955</v>
      </c>
      <c r="D264" s="47">
        <v>2143847</v>
      </c>
      <c r="E264" s="47">
        <v>70000</v>
      </c>
      <c r="F264" s="47">
        <v>714300</v>
      </c>
      <c r="G264" s="47">
        <v>2813558</v>
      </c>
      <c r="H264" s="47">
        <v>53750</v>
      </c>
      <c r="I264" s="47">
        <v>0</v>
      </c>
      <c r="J264" s="47">
        <v>11500</v>
      </c>
      <c r="K264" s="47">
        <v>0</v>
      </c>
      <c r="L264" s="54">
        <v>0</v>
      </c>
      <c r="N264" s="12"/>
    </row>
    <row r="265" spans="1:14" ht="12.75" customHeight="1">
      <c r="A265" s="53">
        <v>9040000</v>
      </c>
      <c r="B265" s="45" t="s">
        <v>389</v>
      </c>
      <c r="C265" s="46">
        <f t="shared" si="5"/>
        <v>1887315</v>
      </c>
      <c r="D265" s="47">
        <v>558250</v>
      </c>
      <c r="E265" s="47">
        <v>30000</v>
      </c>
      <c r="F265" s="47">
        <v>396553</v>
      </c>
      <c r="G265" s="47">
        <v>871279</v>
      </c>
      <c r="H265" s="47">
        <v>15233</v>
      </c>
      <c r="I265" s="47">
        <v>16000</v>
      </c>
      <c r="J265" s="47">
        <v>0</v>
      </c>
      <c r="K265" s="47">
        <v>0</v>
      </c>
      <c r="L265" s="54">
        <v>0</v>
      </c>
      <c r="N265" s="12"/>
    </row>
    <row r="266" spans="1:14" ht="12.75" customHeight="1">
      <c r="A266" s="53">
        <v>9050000</v>
      </c>
      <c r="B266" s="45" t="s">
        <v>390</v>
      </c>
      <c r="C266" s="46">
        <f t="shared" si="5"/>
        <v>3344000</v>
      </c>
      <c r="D266" s="47">
        <v>1228300</v>
      </c>
      <c r="E266" s="47">
        <v>40000</v>
      </c>
      <c r="F266" s="47">
        <v>339600</v>
      </c>
      <c r="G266" s="47">
        <v>1220200</v>
      </c>
      <c r="H266" s="47">
        <v>28300</v>
      </c>
      <c r="I266" s="47">
        <v>0</v>
      </c>
      <c r="J266" s="47">
        <v>487600</v>
      </c>
      <c r="K266" s="47">
        <v>0</v>
      </c>
      <c r="L266" s="54">
        <v>0</v>
      </c>
      <c r="N266" s="12"/>
    </row>
    <row r="267" spans="1:14" ht="12.75" customHeight="1">
      <c r="A267" s="55">
        <v>9060000</v>
      </c>
      <c r="B267" s="45" t="s">
        <v>412</v>
      </c>
      <c r="C267" s="46">
        <f t="shared" si="5"/>
        <v>3239550</v>
      </c>
      <c r="D267" s="47">
        <v>1526850</v>
      </c>
      <c r="E267" s="47">
        <v>75000</v>
      </c>
      <c r="F267" s="47">
        <v>484850</v>
      </c>
      <c r="G267" s="47">
        <v>1121750</v>
      </c>
      <c r="H267" s="47">
        <v>16100</v>
      </c>
      <c r="I267" s="47">
        <v>0</v>
      </c>
      <c r="J267" s="47">
        <v>0</v>
      </c>
      <c r="K267" s="47">
        <v>15000</v>
      </c>
      <c r="L267" s="54">
        <v>0</v>
      </c>
      <c r="N267" s="12"/>
    </row>
    <row r="268" spans="1:14" ht="12.75" customHeight="1">
      <c r="A268" s="55">
        <v>9070000</v>
      </c>
      <c r="B268" s="45" t="s">
        <v>413</v>
      </c>
      <c r="C268" s="46">
        <f t="shared" si="5"/>
        <v>10334700</v>
      </c>
      <c r="D268" s="47">
        <v>3918200</v>
      </c>
      <c r="E268" s="47">
        <v>180000</v>
      </c>
      <c r="F268" s="47">
        <v>1897200</v>
      </c>
      <c r="G268" s="47">
        <v>4149200</v>
      </c>
      <c r="H268" s="47">
        <v>136100</v>
      </c>
      <c r="I268" s="47">
        <v>0</v>
      </c>
      <c r="J268" s="47">
        <v>0</v>
      </c>
      <c r="K268" s="47">
        <v>54000</v>
      </c>
      <c r="L268" s="54">
        <v>0</v>
      </c>
      <c r="N268" s="12"/>
    </row>
    <row r="269" spans="1:14" ht="12.75" customHeight="1" thickBot="1">
      <c r="A269" s="56">
        <v>9080000</v>
      </c>
      <c r="B269" s="57" t="s">
        <v>393</v>
      </c>
      <c r="C269" s="58">
        <f t="shared" si="5"/>
        <v>3212145.13</v>
      </c>
      <c r="D269" s="59">
        <v>680590</v>
      </c>
      <c r="E269" s="59">
        <v>87000</v>
      </c>
      <c r="F269" s="59">
        <v>525400</v>
      </c>
      <c r="G269" s="59">
        <v>778200</v>
      </c>
      <c r="H269" s="59">
        <v>7001</v>
      </c>
      <c r="I269" s="59">
        <v>170000</v>
      </c>
      <c r="J269" s="59">
        <v>563954.13</v>
      </c>
      <c r="K269" s="59">
        <v>0</v>
      </c>
      <c r="L269" s="60">
        <v>400000</v>
      </c>
      <c r="N269" s="12"/>
    </row>
    <row r="270" spans="1:14" ht="12.75" customHeight="1">
      <c r="A270" s="61"/>
      <c r="B270" s="4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N270" s="12"/>
    </row>
    <row r="271" spans="1:2" ht="12.75">
      <c r="A271" s="4" t="s">
        <v>15</v>
      </c>
      <c r="B271" s="14"/>
    </row>
    <row r="272" ht="12.75">
      <c r="A272" s="4" t="s">
        <v>399</v>
      </c>
    </row>
    <row r="273" ht="12.75">
      <c r="A273" s="4" t="s">
        <v>16</v>
      </c>
    </row>
  </sheetData>
  <sheetProtection/>
  <mergeCells count="1">
    <mergeCell ref="C3:L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3" bestFit="1" customWidth="1"/>
    <col min="2" max="2" width="29.421875" style="13" customWidth="1"/>
    <col min="3" max="3" width="11.7109375" style="15" bestFit="1" customWidth="1"/>
    <col min="4" max="5" width="11.7109375" style="2" bestFit="1" customWidth="1"/>
    <col min="6" max="6" width="10.8515625" style="2" bestFit="1" customWidth="1"/>
    <col min="7" max="7" width="11.7109375" style="2" bestFit="1" customWidth="1"/>
    <col min="8" max="8" width="10.8515625" style="2" bestFit="1" customWidth="1"/>
    <col min="9" max="9" width="11.7109375" style="2" bestFit="1" customWidth="1"/>
    <col min="10" max="10" width="10.00390625" style="2" bestFit="1" customWidth="1"/>
    <col min="11" max="11" width="10.8515625" style="2" bestFit="1" customWidth="1"/>
    <col min="12" max="12" width="11.421875" style="2" customWidth="1"/>
    <col min="13" max="16" width="17.140625" style="2" customWidth="1"/>
    <col min="17" max="16384" width="9.140625" style="2" customWidth="1"/>
  </cols>
  <sheetData>
    <row r="1" ht="15.75">
      <c r="A1" s="1" t="s">
        <v>414</v>
      </c>
    </row>
    <row r="2" ht="13.5" thickBot="1"/>
    <row r="3" spans="1:12" ht="15.75" thickBot="1">
      <c r="A3" s="38"/>
      <c r="B3" s="39"/>
      <c r="C3" s="64" t="s">
        <v>0</v>
      </c>
      <c r="D3" s="65"/>
      <c r="E3" s="65"/>
      <c r="F3" s="65"/>
      <c r="G3" s="65"/>
      <c r="H3" s="65"/>
      <c r="I3" s="65"/>
      <c r="J3" s="65"/>
      <c r="K3" s="65"/>
      <c r="L3" s="66"/>
    </row>
    <row r="4" spans="1:13" ht="33" customHeight="1" thickBot="1">
      <c r="A4" s="33" t="s">
        <v>23</v>
      </c>
      <c r="B4" s="34" t="s">
        <v>24</v>
      </c>
      <c r="C4" s="35" t="s">
        <v>1</v>
      </c>
      <c r="D4" s="36" t="s">
        <v>25</v>
      </c>
      <c r="E4" s="36" t="s">
        <v>26</v>
      </c>
      <c r="F4" s="36" t="s">
        <v>27</v>
      </c>
      <c r="G4" s="36" t="s">
        <v>28</v>
      </c>
      <c r="H4" s="36" t="s">
        <v>29</v>
      </c>
      <c r="I4" s="36" t="s">
        <v>30</v>
      </c>
      <c r="J4" s="36" t="s">
        <v>31</v>
      </c>
      <c r="K4" s="36" t="s">
        <v>32</v>
      </c>
      <c r="L4" s="37" t="s">
        <v>33</v>
      </c>
      <c r="M4" s="10"/>
    </row>
    <row r="5" spans="1:13" s="9" customFormat="1" ht="13.5" thickBot="1">
      <c r="A5" s="16"/>
      <c r="B5" s="17" t="s">
        <v>5</v>
      </c>
      <c r="C5" s="42">
        <f>SUM(D5:L5)</f>
        <v>601996696.9100001</v>
      </c>
      <c r="D5" s="43">
        <f>SUM(D6:D269)</f>
        <v>224521751.87999994</v>
      </c>
      <c r="E5" s="43">
        <f aca="true" t="shared" si="0" ref="E5:L5">SUM(E6:E269)</f>
        <v>217432543.62000006</v>
      </c>
      <c r="F5" s="43">
        <f t="shared" si="0"/>
        <v>5142241.180000001</v>
      </c>
      <c r="G5" s="43">
        <f t="shared" si="0"/>
        <v>66072445.41999999</v>
      </c>
      <c r="H5" s="43">
        <f t="shared" si="0"/>
        <v>654191.27</v>
      </c>
      <c r="I5" s="43">
        <f t="shared" si="0"/>
        <v>57211280.58000002</v>
      </c>
      <c r="J5" s="43">
        <f t="shared" si="0"/>
        <v>6443541.49</v>
      </c>
      <c r="K5" s="43">
        <f t="shared" si="0"/>
        <v>1614490</v>
      </c>
      <c r="L5" s="44">
        <f t="shared" si="0"/>
        <v>22904211.46999999</v>
      </c>
      <c r="M5" s="11"/>
    </row>
    <row r="6" spans="1:13" ht="12.75" customHeight="1">
      <c r="A6" s="48" t="s">
        <v>34</v>
      </c>
      <c r="B6" s="49" t="s">
        <v>134</v>
      </c>
      <c r="C6" s="50">
        <f>SUM(D6:L6)</f>
        <v>122300</v>
      </c>
      <c r="D6" s="51">
        <v>27700</v>
      </c>
      <c r="E6" s="51">
        <v>39100</v>
      </c>
      <c r="F6" s="51">
        <v>200</v>
      </c>
      <c r="G6" s="51">
        <v>21400</v>
      </c>
      <c r="H6" s="51">
        <v>0</v>
      </c>
      <c r="I6" s="51">
        <v>29100</v>
      </c>
      <c r="J6" s="51">
        <v>0</v>
      </c>
      <c r="K6" s="51">
        <v>0</v>
      </c>
      <c r="L6" s="52">
        <v>4800</v>
      </c>
      <c r="M6" s="12"/>
    </row>
    <row r="7" spans="1:13" ht="12.75" customHeight="1">
      <c r="A7" s="53" t="s">
        <v>35</v>
      </c>
      <c r="B7" s="45" t="s">
        <v>135</v>
      </c>
      <c r="C7" s="46">
        <f aca="true" t="shared" si="1" ref="C7:C70">SUM(D7:L7)</f>
        <v>484447.7</v>
      </c>
      <c r="D7" s="47">
        <v>168121.7</v>
      </c>
      <c r="E7" s="47">
        <v>124150.61</v>
      </c>
      <c r="F7" s="47">
        <v>1960</v>
      </c>
      <c r="G7" s="47">
        <v>18802.7</v>
      </c>
      <c r="H7" s="47">
        <v>1200</v>
      </c>
      <c r="I7" s="47">
        <v>163876.69</v>
      </c>
      <c r="J7" s="47">
        <v>0</v>
      </c>
      <c r="K7" s="47">
        <v>0</v>
      </c>
      <c r="L7" s="54">
        <v>6336</v>
      </c>
      <c r="M7" s="12"/>
    </row>
    <row r="8" spans="1:13" ht="12.75" customHeight="1">
      <c r="A8" s="53" t="s">
        <v>36</v>
      </c>
      <c r="B8" s="45" t="s">
        <v>136</v>
      </c>
      <c r="C8" s="46">
        <f t="shared" si="1"/>
        <v>496500</v>
      </c>
      <c r="D8" s="47">
        <v>22280</v>
      </c>
      <c r="E8" s="47">
        <v>44850</v>
      </c>
      <c r="F8" s="47">
        <v>4000</v>
      </c>
      <c r="G8" s="47">
        <v>2370</v>
      </c>
      <c r="H8" s="47">
        <v>0</v>
      </c>
      <c r="I8" s="47">
        <v>410000</v>
      </c>
      <c r="J8" s="47">
        <v>0</v>
      </c>
      <c r="K8" s="47">
        <v>0</v>
      </c>
      <c r="L8" s="54">
        <v>13000</v>
      </c>
      <c r="M8" s="12"/>
    </row>
    <row r="9" spans="1:13" ht="12.75" customHeight="1">
      <c r="A9" s="53" t="s">
        <v>37</v>
      </c>
      <c r="B9" s="45" t="s">
        <v>137</v>
      </c>
      <c r="C9" s="46">
        <f t="shared" si="1"/>
        <v>38930</v>
      </c>
      <c r="D9" s="47">
        <v>5320</v>
      </c>
      <c r="E9" s="47">
        <v>31410</v>
      </c>
      <c r="F9" s="47">
        <v>0</v>
      </c>
      <c r="G9" s="47">
        <v>2200</v>
      </c>
      <c r="H9" s="47">
        <v>0</v>
      </c>
      <c r="I9" s="47">
        <v>0</v>
      </c>
      <c r="J9" s="47">
        <v>0</v>
      </c>
      <c r="K9" s="47">
        <v>0</v>
      </c>
      <c r="L9" s="54">
        <v>0</v>
      </c>
      <c r="M9" s="12"/>
    </row>
    <row r="10" spans="1:13" ht="12.75" customHeight="1">
      <c r="A10" s="53" t="s">
        <v>38</v>
      </c>
      <c r="B10" s="45" t="s">
        <v>138</v>
      </c>
      <c r="C10" s="46">
        <f t="shared" si="1"/>
        <v>340000</v>
      </c>
      <c r="D10" s="47">
        <v>52300</v>
      </c>
      <c r="E10" s="47">
        <v>160000</v>
      </c>
      <c r="F10" s="47">
        <v>500</v>
      </c>
      <c r="G10" s="47">
        <v>42500</v>
      </c>
      <c r="H10" s="47">
        <v>0</v>
      </c>
      <c r="I10" s="47">
        <v>84700</v>
      </c>
      <c r="J10" s="47">
        <v>0</v>
      </c>
      <c r="K10" s="47">
        <v>0</v>
      </c>
      <c r="L10" s="54">
        <v>0</v>
      </c>
      <c r="M10" s="12"/>
    </row>
    <row r="11" spans="1:13" ht="12.75" customHeight="1">
      <c r="A11" s="53" t="s">
        <v>39</v>
      </c>
      <c r="B11" s="45" t="s">
        <v>139</v>
      </c>
      <c r="C11" s="46">
        <f t="shared" si="1"/>
        <v>2337239.01</v>
      </c>
      <c r="D11" s="47">
        <v>949327.77</v>
      </c>
      <c r="E11" s="47">
        <v>957210.69</v>
      </c>
      <c r="F11" s="47">
        <v>11971</v>
      </c>
      <c r="G11" s="47">
        <v>199968</v>
      </c>
      <c r="H11" s="47">
        <v>0</v>
      </c>
      <c r="I11" s="47">
        <v>89200</v>
      </c>
      <c r="J11" s="47">
        <v>0</v>
      </c>
      <c r="K11" s="47">
        <v>0</v>
      </c>
      <c r="L11" s="54">
        <v>129561.55</v>
      </c>
      <c r="M11" s="12"/>
    </row>
    <row r="12" spans="1:13" ht="12.75" customHeight="1">
      <c r="A12" s="53" t="s">
        <v>40</v>
      </c>
      <c r="B12" s="45" t="s">
        <v>140</v>
      </c>
      <c r="C12" s="46">
        <f t="shared" si="1"/>
        <v>137032</v>
      </c>
      <c r="D12" s="47">
        <v>14030</v>
      </c>
      <c r="E12" s="47">
        <v>60320</v>
      </c>
      <c r="F12" s="47">
        <v>1900</v>
      </c>
      <c r="G12" s="47">
        <v>29081</v>
      </c>
      <c r="H12" s="47">
        <v>0</v>
      </c>
      <c r="I12" s="47">
        <v>0</v>
      </c>
      <c r="J12" s="47">
        <v>0</v>
      </c>
      <c r="K12" s="47">
        <v>0</v>
      </c>
      <c r="L12" s="54">
        <v>31701</v>
      </c>
      <c r="M12" s="12"/>
    </row>
    <row r="13" spans="1:13" ht="12.75" customHeight="1">
      <c r="A13" s="53" t="s">
        <v>41</v>
      </c>
      <c r="B13" s="45" t="s">
        <v>141</v>
      </c>
      <c r="C13" s="46">
        <f t="shared" si="1"/>
        <v>351615</v>
      </c>
      <c r="D13" s="47">
        <v>22950</v>
      </c>
      <c r="E13" s="47">
        <v>89005</v>
      </c>
      <c r="F13" s="47">
        <v>0</v>
      </c>
      <c r="G13" s="47">
        <v>45160</v>
      </c>
      <c r="H13" s="47">
        <v>0</v>
      </c>
      <c r="I13" s="47">
        <v>194500</v>
      </c>
      <c r="J13" s="47">
        <v>0</v>
      </c>
      <c r="K13" s="47">
        <v>0</v>
      </c>
      <c r="L13" s="54">
        <v>0</v>
      </c>
      <c r="M13" s="12"/>
    </row>
    <row r="14" spans="1:13" ht="12.75" customHeight="1">
      <c r="A14" s="53" t="s">
        <v>42</v>
      </c>
      <c r="B14" s="45" t="s">
        <v>142</v>
      </c>
      <c r="C14" s="46">
        <f t="shared" si="1"/>
        <v>1072374</v>
      </c>
      <c r="D14" s="47">
        <v>345433</v>
      </c>
      <c r="E14" s="47">
        <v>340872</v>
      </c>
      <c r="F14" s="47">
        <v>4000</v>
      </c>
      <c r="G14" s="47">
        <v>107645</v>
      </c>
      <c r="H14" s="47">
        <v>0</v>
      </c>
      <c r="I14" s="47">
        <v>154106</v>
      </c>
      <c r="J14" s="47">
        <v>2000</v>
      </c>
      <c r="K14" s="47">
        <v>0</v>
      </c>
      <c r="L14" s="54">
        <v>118318</v>
      </c>
      <c r="M14" s="12"/>
    </row>
    <row r="15" spans="1:13" ht="12.75" customHeight="1">
      <c r="A15" s="53" t="s">
        <v>43</v>
      </c>
      <c r="B15" s="45" t="s">
        <v>143</v>
      </c>
      <c r="C15" s="46">
        <f t="shared" si="1"/>
        <v>5809669.170000001</v>
      </c>
      <c r="D15" s="47">
        <v>2448264.14</v>
      </c>
      <c r="E15" s="47">
        <v>1404415.73</v>
      </c>
      <c r="F15" s="47">
        <v>19553.75</v>
      </c>
      <c r="G15" s="47">
        <v>1408245.02</v>
      </c>
      <c r="H15" s="47">
        <v>0</v>
      </c>
      <c r="I15" s="47">
        <v>390611.25</v>
      </c>
      <c r="J15" s="47">
        <v>0</v>
      </c>
      <c r="K15" s="47">
        <v>0</v>
      </c>
      <c r="L15" s="54">
        <v>138579.28</v>
      </c>
      <c r="M15" s="12"/>
    </row>
    <row r="16" spans="1:13" ht="12.75" customHeight="1">
      <c r="A16" s="53" t="s">
        <v>44</v>
      </c>
      <c r="B16" s="45" t="s">
        <v>144</v>
      </c>
      <c r="C16" s="46">
        <f t="shared" si="1"/>
        <v>473450</v>
      </c>
      <c r="D16" s="47">
        <v>192171</v>
      </c>
      <c r="E16" s="47">
        <v>93400</v>
      </c>
      <c r="F16" s="47">
        <v>0</v>
      </c>
      <c r="G16" s="47">
        <v>122800</v>
      </c>
      <c r="H16" s="47">
        <v>0</v>
      </c>
      <c r="I16" s="47">
        <v>65079</v>
      </c>
      <c r="J16" s="47">
        <v>0</v>
      </c>
      <c r="K16" s="47">
        <v>0</v>
      </c>
      <c r="L16" s="54">
        <v>0</v>
      </c>
      <c r="M16" s="12"/>
    </row>
    <row r="17" spans="1:13" ht="12.75" customHeight="1">
      <c r="A17" s="53" t="s">
        <v>45</v>
      </c>
      <c r="B17" s="45" t="s">
        <v>145</v>
      </c>
      <c r="C17" s="46">
        <f t="shared" si="1"/>
        <v>1027000</v>
      </c>
      <c r="D17" s="47">
        <v>246550</v>
      </c>
      <c r="E17" s="47">
        <v>550500</v>
      </c>
      <c r="F17" s="47">
        <v>0</v>
      </c>
      <c r="G17" s="47">
        <v>64950</v>
      </c>
      <c r="H17" s="47">
        <v>0</v>
      </c>
      <c r="I17" s="47">
        <v>165000</v>
      </c>
      <c r="J17" s="47">
        <v>0</v>
      </c>
      <c r="K17" s="47">
        <v>0</v>
      </c>
      <c r="L17" s="54">
        <v>0</v>
      </c>
      <c r="M17" s="12"/>
    </row>
    <row r="18" spans="1:13" ht="12.75" customHeight="1">
      <c r="A18" s="53" t="s">
        <v>46</v>
      </c>
      <c r="B18" s="45" t="s">
        <v>146</v>
      </c>
      <c r="C18" s="46">
        <f t="shared" si="1"/>
        <v>660000</v>
      </c>
      <c r="D18" s="47">
        <v>196300</v>
      </c>
      <c r="E18" s="47">
        <v>205750</v>
      </c>
      <c r="F18" s="47">
        <v>0</v>
      </c>
      <c r="G18" s="47">
        <v>117150</v>
      </c>
      <c r="H18" s="47">
        <v>1800</v>
      </c>
      <c r="I18" s="47">
        <v>121000</v>
      </c>
      <c r="J18" s="47">
        <v>15000</v>
      </c>
      <c r="K18" s="47">
        <v>3000</v>
      </c>
      <c r="L18" s="54">
        <v>0</v>
      </c>
      <c r="M18" s="12"/>
    </row>
    <row r="19" spans="1:13" ht="12.75" customHeight="1">
      <c r="A19" s="53" t="s">
        <v>47</v>
      </c>
      <c r="B19" s="45" t="s">
        <v>147</v>
      </c>
      <c r="C19" s="46">
        <f t="shared" si="1"/>
        <v>492250</v>
      </c>
      <c r="D19" s="47">
        <v>201100</v>
      </c>
      <c r="E19" s="47">
        <v>147250</v>
      </c>
      <c r="F19" s="47">
        <v>2500</v>
      </c>
      <c r="G19" s="47">
        <v>27000</v>
      </c>
      <c r="H19" s="47">
        <v>0</v>
      </c>
      <c r="I19" s="47">
        <v>95500</v>
      </c>
      <c r="J19" s="47">
        <v>0</v>
      </c>
      <c r="K19" s="47">
        <v>0</v>
      </c>
      <c r="L19" s="54">
        <v>18900</v>
      </c>
      <c r="M19" s="12"/>
    </row>
    <row r="20" spans="1:13" ht="12.75" customHeight="1">
      <c r="A20" s="53" t="s">
        <v>48</v>
      </c>
      <c r="B20" s="45" t="s">
        <v>148</v>
      </c>
      <c r="C20" s="46">
        <f t="shared" si="1"/>
        <v>2256900</v>
      </c>
      <c r="D20" s="47">
        <v>645000</v>
      </c>
      <c r="E20" s="47">
        <v>834800</v>
      </c>
      <c r="F20" s="47">
        <v>15850</v>
      </c>
      <c r="G20" s="47">
        <v>159500</v>
      </c>
      <c r="H20" s="47">
        <v>2500</v>
      </c>
      <c r="I20" s="47">
        <v>418000</v>
      </c>
      <c r="J20" s="47">
        <v>36500</v>
      </c>
      <c r="K20" s="47">
        <v>0</v>
      </c>
      <c r="L20" s="54">
        <v>144750</v>
      </c>
      <c r="M20" s="12"/>
    </row>
    <row r="21" spans="1:13" ht="12.75" customHeight="1">
      <c r="A21" s="53" t="s">
        <v>49</v>
      </c>
      <c r="B21" s="45" t="s">
        <v>149</v>
      </c>
      <c r="C21" s="46">
        <f t="shared" si="1"/>
        <v>7697433</v>
      </c>
      <c r="D21" s="47">
        <v>3575121.14</v>
      </c>
      <c r="E21" s="47">
        <v>3201989.5</v>
      </c>
      <c r="F21" s="47">
        <v>5965.66</v>
      </c>
      <c r="G21" s="47">
        <v>618509.44</v>
      </c>
      <c r="H21" s="47">
        <v>0</v>
      </c>
      <c r="I21" s="47">
        <v>173226</v>
      </c>
      <c r="J21" s="47">
        <v>0</v>
      </c>
      <c r="K21" s="47">
        <v>0</v>
      </c>
      <c r="L21" s="54">
        <v>122621.26</v>
      </c>
      <c r="M21" s="12"/>
    </row>
    <row r="22" spans="1:13" ht="12.75" customHeight="1">
      <c r="A22" s="53" t="s">
        <v>50</v>
      </c>
      <c r="B22" s="45" t="s">
        <v>150</v>
      </c>
      <c r="C22" s="46">
        <f t="shared" si="1"/>
        <v>281813.93000000005</v>
      </c>
      <c r="D22" s="47">
        <v>94901.78</v>
      </c>
      <c r="E22" s="47">
        <v>91153.32</v>
      </c>
      <c r="F22" s="47">
        <v>11852.36</v>
      </c>
      <c r="G22" s="47">
        <v>66037.31</v>
      </c>
      <c r="H22" s="47">
        <v>0</v>
      </c>
      <c r="I22" s="47">
        <v>3057.4</v>
      </c>
      <c r="J22" s="47">
        <v>0</v>
      </c>
      <c r="K22" s="47">
        <v>0</v>
      </c>
      <c r="L22" s="54">
        <v>14811.76</v>
      </c>
      <c r="M22" s="12"/>
    </row>
    <row r="23" spans="1:13" ht="12.75" customHeight="1">
      <c r="A23" s="53" t="s">
        <v>51</v>
      </c>
      <c r="B23" s="45" t="s">
        <v>151</v>
      </c>
      <c r="C23" s="46">
        <f t="shared" si="1"/>
        <v>470231.01999999996</v>
      </c>
      <c r="D23" s="47">
        <v>124718.12</v>
      </c>
      <c r="E23" s="47">
        <v>180155.6</v>
      </c>
      <c r="F23" s="47">
        <v>8675</v>
      </c>
      <c r="G23" s="47">
        <v>56401.56</v>
      </c>
      <c r="H23" s="47">
        <v>0</v>
      </c>
      <c r="I23" s="47">
        <v>66095</v>
      </c>
      <c r="J23" s="47">
        <v>0</v>
      </c>
      <c r="K23" s="47">
        <v>0</v>
      </c>
      <c r="L23" s="54">
        <v>34185.74</v>
      </c>
      <c r="M23" s="12"/>
    </row>
    <row r="24" spans="1:13" ht="12.75" customHeight="1">
      <c r="A24" s="53" t="s">
        <v>52</v>
      </c>
      <c r="B24" s="45" t="s">
        <v>152</v>
      </c>
      <c r="C24" s="46">
        <f t="shared" si="1"/>
        <v>2131842</v>
      </c>
      <c r="D24" s="47">
        <v>702380</v>
      </c>
      <c r="E24" s="47">
        <v>828400</v>
      </c>
      <c r="F24" s="47">
        <v>20820</v>
      </c>
      <c r="G24" s="47">
        <v>376200</v>
      </c>
      <c r="H24" s="47">
        <v>0</v>
      </c>
      <c r="I24" s="47">
        <v>103137</v>
      </c>
      <c r="J24" s="47">
        <v>0</v>
      </c>
      <c r="K24" s="47">
        <v>0</v>
      </c>
      <c r="L24" s="54">
        <v>100905</v>
      </c>
      <c r="M24" s="12"/>
    </row>
    <row r="25" spans="1:13" ht="12.75" customHeight="1">
      <c r="A25" s="53" t="s">
        <v>53</v>
      </c>
      <c r="B25" s="45" t="s">
        <v>153</v>
      </c>
      <c r="C25" s="46">
        <f t="shared" si="1"/>
        <v>310225</v>
      </c>
      <c r="D25" s="47">
        <v>122483</v>
      </c>
      <c r="E25" s="47">
        <v>59470</v>
      </c>
      <c r="F25" s="47">
        <v>0</v>
      </c>
      <c r="G25" s="47">
        <v>127272</v>
      </c>
      <c r="H25" s="47">
        <v>1000</v>
      </c>
      <c r="I25" s="47">
        <v>0</v>
      </c>
      <c r="J25" s="47">
        <v>0</v>
      </c>
      <c r="K25" s="47">
        <v>0</v>
      </c>
      <c r="L25" s="54">
        <v>0</v>
      </c>
      <c r="M25" s="12"/>
    </row>
    <row r="26" spans="1:13" ht="12.75" customHeight="1">
      <c r="A26" s="53" t="s">
        <v>154</v>
      </c>
      <c r="B26" s="45" t="s">
        <v>155</v>
      </c>
      <c r="C26" s="46">
        <f t="shared" si="1"/>
        <v>84158</v>
      </c>
      <c r="D26" s="47">
        <v>22700</v>
      </c>
      <c r="E26" s="47">
        <v>27585</v>
      </c>
      <c r="F26" s="47">
        <v>0</v>
      </c>
      <c r="G26" s="47">
        <v>2770</v>
      </c>
      <c r="H26" s="47">
        <v>150</v>
      </c>
      <c r="I26" s="47">
        <v>30953</v>
      </c>
      <c r="J26" s="47">
        <v>0</v>
      </c>
      <c r="K26" s="47">
        <v>0</v>
      </c>
      <c r="L26" s="54">
        <v>0</v>
      </c>
      <c r="M26" s="12"/>
    </row>
    <row r="27" spans="1:13" ht="12.75" customHeight="1">
      <c r="A27" s="53" t="s">
        <v>54</v>
      </c>
      <c r="B27" s="45" t="s">
        <v>156</v>
      </c>
      <c r="C27" s="46">
        <f t="shared" si="1"/>
        <v>510109.74999999994</v>
      </c>
      <c r="D27" s="47">
        <v>164876.65</v>
      </c>
      <c r="E27" s="47">
        <v>170230.95</v>
      </c>
      <c r="F27" s="47">
        <v>7981.55</v>
      </c>
      <c r="G27" s="47">
        <v>50924.5</v>
      </c>
      <c r="H27" s="47">
        <v>0</v>
      </c>
      <c r="I27" s="47">
        <v>87300</v>
      </c>
      <c r="J27" s="47">
        <v>0</v>
      </c>
      <c r="K27" s="47">
        <v>0</v>
      </c>
      <c r="L27" s="54">
        <v>28796.1</v>
      </c>
      <c r="M27" s="12"/>
    </row>
    <row r="28" spans="1:13" ht="12.75" customHeight="1">
      <c r="A28" s="53" t="s">
        <v>55</v>
      </c>
      <c r="B28" s="45" t="s">
        <v>157</v>
      </c>
      <c r="C28" s="46">
        <f t="shared" si="1"/>
        <v>10116000</v>
      </c>
      <c r="D28" s="47">
        <v>2665500</v>
      </c>
      <c r="E28" s="47">
        <v>4870400</v>
      </c>
      <c r="F28" s="47">
        <v>0</v>
      </c>
      <c r="G28" s="47">
        <v>549600</v>
      </c>
      <c r="H28" s="47">
        <v>0</v>
      </c>
      <c r="I28" s="47">
        <v>1228500</v>
      </c>
      <c r="J28" s="47">
        <v>802000</v>
      </c>
      <c r="K28" s="47">
        <v>0</v>
      </c>
      <c r="L28" s="54">
        <v>0</v>
      </c>
      <c r="M28" s="12"/>
    </row>
    <row r="29" spans="1:13" ht="12.75" customHeight="1">
      <c r="A29" s="53" t="s">
        <v>56</v>
      </c>
      <c r="B29" s="45" t="s">
        <v>158</v>
      </c>
      <c r="C29" s="46">
        <f t="shared" si="1"/>
        <v>183106.4</v>
      </c>
      <c r="D29" s="47">
        <v>61045</v>
      </c>
      <c r="E29" s="47">
        <v>49895</v>
      </c>
      <c r="F29" s="47">
        <v>0</v>
      </c>
      <c r="G29" s="47">
        <v>28057.4</v>
      </c>
      <c r="H29" s="47">
        <v>0</v>
      </c>
      <c r="I29" s="47">
        <v>44109</v>
      </c>
      <c r="J29" s="47">
        <v>0</v>
      </c>
      <c r="K29" s="47">
        <v>0</v>
      </c>
      <c r="L29" s="54">
        <v>0</v>
      </c>
      <c r="M29" s="12"/>
    </row>
    <row r="30" spans="1:13" ht="12.75" customHeight="1">
      <c r="A30" s="53" t="s">
        <v>57</v>
      </c>
      <c r="B30" s="45" t="s">
        <v>159</v>
      </c>
      <c r="C30" s="46">
        <f t="shared" si="1"/>
        <v>797122.44</v>
      </c>
      <c r="D30" s="47">
        <v>282772.44</v>
      </c>
      <c r="E30" s="47">
        <v>148705</v>
      </c>
      <c r="F30" s="47">
        <v>0</v>
      </c>
      <c r="G30" s="47">
        <v>219145</v>
      </c>
      <c r="H30" s="47">
        <v>0</v>
      </c>
      <c r="I30" s="47">
        <v>141500</v>
      </c>
      <c r="J30" s="47">
        <v>5000</v>
      </c>
      <c r="K30" s="47">
        <v>0</v>
      </c>
      <c r="L30" s="54">
        <v>0</v>
      </c>
      <c r="M30" s="12"/>
    </row>
    <row r="31" spans="1:13" ht="12.75" customHeight="1">
      <c r="A31" s="53" t="s">
        <v>58</v>
      </c>
      <c r="B31" s="45" t="s">
        <v>160</v>
      </c>
      <c r="C31" s="46">
        <f t="shared" si="1"/>
        <v>463235</v>
      </c>
      <c r="D31" s="47">
        <v>31910</v>
      </c>
      <c r="E31" s="47">
        <v>76325</v>
      </c>
      <c r="F31" s="47">
        <v>6100</v>
      </c>
      <c r="G31" s="47">
        <v>95700</v>
      </c>
      <c r="H31" s="47">
        <v>0</v>
      </c>
      <c r="I31" s="47">
        <v>230200</v>
      </c>
      <c r="J31" s="47">
        <v>0</v>
      </c>
      <c r="K31" s="47">
        <v>0</v>
      </c>
      <c r="L31" s="54">
        <v>23000</v>
      </c>
      <c r="M31" s="12"/>
    </row>
    <row r="32" spans="1:13" ht="12.75" customHeight="1">
      <c r="A32" s="53" t="s">
        <v>59</v>
      </c>
      <c r="B32" s="45" t="s">
        <v>161</v>
      </c>
      <c r="C32" s="46">
        <f t="shared" si="1"/>
        <v>1086182.77</v>
      </c>
      <c r="D32" s="47">
        <v>245307.32</v>
      </c>
      <c r="E32" s="47">
        <v>457670.65</v>
      </c>
      <c r="F32" s="47">
        <v>17269.2</v>
      </c>
      <c r="G32" s="47">
        <v>153308.85</v>
      </c>
      <c r="H32" s="47">
        <v>0</v>
      </c>
      <c r="I32" s="47">
        <v>105556</v>
      </c>
      <c r="J32" s="47">
        <v>15700</v>
      </c>
      <c r="K32" s="47">
        <v>0</v>
      </c>
      <c r="L32" s="54">
        <v>91370.75</v>
      </c>
      <c r="M32" s="12"/>
    </row>
    <row r="33" spans="1:13" ht="12.75" customHeight="1">
      <c r="A33" s="53" t="s">
        <v>60</v>
      </c>
      <c r="B33" s="45" t="s">
        <v>162</v>
      </c>
      <c r="C33" s="46">
        <f t="shared" si="1"/>
        <v>224383</v>
      </c>
      <c r="D33" s="47">
        <v>73228</v>
      </c>
      <c r="E33" s="47">
        <v>89450</v>
      </c>
      <c r="F33" s="47">
        <v>0</v>
      </c>
      <c r="G33" s="47">
        <v>39705</v>
      </c>
      <c r="H33" s="47">
        <v>0</v>
      </c>
      <c r="I33" s="47">
        <v>22000</v>
      </c>
      <c r="J33" s="47">
        <v>0</v>
      </c>
      <c r="K33" s="47">
        <v>0</v>
      </c>
      <c r="L33" s="54">
        <v>0</v>
      </c>
      <c r="M33" s="12"/>
    </row>
    <row r="34" spans="1:13" ht="12.75" customHeight="1">
      <c r="A34" s="53" t="s">
        <v>61</v>
      </c>
      <c r="B34" s="45" t="s">
        <v>163</v>
      </c>
      <c r="C34" s="46">
        <f t="shared" si="1"/>
        <v>1297200.23</v>
      </c>
      <c r="D34" s="47">
        <v>504859.79</v>
      </c>
      <c r="E34" s="47">
        <v>598673</v>
      </c>
      <c r="F34" s="47">
        <v>16066.76</v>
      </c>
      <c r="G34" s="47">
        <v>14582</v>
      </c>
      <c r="H34" s="47">
        <v>0</v>
      </c>
      <c r="I34" s="47">
        <v>63900</v>
      </c>
      <c r="J34" s="47">
        <v>30707.55</v>
      </c>
      <c r="K34" s="47">
        <v>0</v>
      </c>
      <c r="L34" s="54">
        <v>68411.13</v>
      </c>
      <c r="M34" s="12"/>
    </row>
    <row r="35" spans="1:13" ht="12.75" customHeight="1">
      <c r="A35" s="53" t="s">
        <v>62</v>
      </c>
      <c r="B35" s="45" t="s">
        <v>164</v>
      </c>
      <c r="C35" s="46">
        <f t="shared" si="1"/>
        <v>190000</v>
      </c>
      <c r="D35" s="47">
        <v>29500</v>
      </c>
      <c r="E35" s="47">
        <v>110800</v>
      </c>
      <c r="F35" s="47">
        <v>0</v>
      </c>
      <c r="G35" s="47">
        <v>35200</v>
      </c>
      <c r="H35" s="47">
        <v>0</v>
      </c>
      <c r="I35" s="47">
        <v>14500</v>
      </c>
      <c r="J35" s="47">
        <v>0</v>
      </c>
      <c r="K35" s="47">
        <v>0</v>
      </c>
      <c r="L35" s="54">
        <v>0</v>
      </c>
      <c r="M35" s="12"/>
    </row>
    <row r="36" spans="1:13" ht="12.75" customHeight="1">
      <c r="A36" s="53" t="s">
        <v>63</v>
      </c>
      <c r="B36" s="45" t="s">
        <v>165</v>
      </c>
      <c r="C36" s="46">
        <f t="shared" si="1"/>
        <v>328943.91000000003</v>
      </c>
      <c r="D36" s="47">
        <v>111154.15</v>
      </c>
      <c r="E36" s="47">
        <v>92156.93</v>
      </c>
      <c r="F36" s="47">
        <v>640.36</v>
      </c>
      <c r="G36" s="47">
        <v>36743.07</v>
      </c>
      <c r="H36" s="47">
        <v>0</v>
      </c>
      <c r="I36" s="47">
        <v>67203</v>
      </c>
      <c r="J36" s="47">
        <v>0</v>
      </c>
      <c r="K36" s="47">
        <v>0</v>
      </c>
      <c r="L36" s="54">
        <v>21046.4</v>
      </c>
      <c r="M36" s="12"/>
    </row>
    <row r="37" spans="1:13" ht="12.75" customHeight="1">
      <c r="A37" s="53" t="s">
        <v>64</v>
      </c>
      <c r="B37" s="45" t="s">
        <v>166</v>
      </c>
      <c r="C37" s="46">
        <f t="shared" si="1"/>
        <v>2567261.8400000003</v>
      </c>
      <c r="D37" s="47">
        <v>750391.19</v>
      </c>
      <c r="E37" s="47">
        <v>1339496.57</v>
      </c>
      <c r="F37" s="47">
        <v>3678.34</v>
      </c>
      <c r="G37" s="47">
        <v>128817.66</v>
      </c>
      <c r="H37" s="47">
        <v>0</v>
      </c>
      <c r="I37" s="47">
        <v>268464.92</v>
      </c>
      <c r="J37" s="47">
        <v>0</v>
      </c>
      <c r="K37" s="47">
        <v>0</v>
      </c>
      <c r="L37" s="54">
        <v>76413.16</v>
      </c>
      <c r="M37" s="12"/>
    </row>
    <row r="38" spans="1:13" ht="12.75" customHeight="1">
      <c r="A38" s="53" t="s">
        <v>65</v>
      </c>
      <c r="B38" s="45" t="s">
        <v>167</v>
      </c>
      <c r="C38" s="46">
        <f t="shared" si="1"/>
        <v>48584.96</v>
      </c>
      <c r="D38" s="47">
        <v>5312</v>
      </c>
      <c r="E38" s="47">
        <v>14830</v>
      </c>
      <c r="F38" s="47">
        <v>1000</v>
      </c>
      <c r="G38" s="47">
        <v>14942.96</v>
      </c>
      <c r="H38" s="47">
        <v>0</v>
      </c>
      <c r="I38" s="47">
        <v>8000</v>
      </c>
      <c r="J38" s="47">
        <v>0</v>
      </c>
      <c r="K38" s="47">
        <v>0</v>
      </c>
      <c r="L38" s="54">
        <v>4500</v>
      </c>
      <c r="M38" s="12"/>
    </row>
    <row r="39" spans="1:13" ht="12.75" customHeight="1">
      <c r="A39" s="53" t="s">
        <v>66</v>
      </c>
      <c r="B39" s="45" t="s">
        <v>168</v>
      </c>
      <c r="C39" s="46">
        <f t="shared" si="1"/>
        <v>151911</v>
      </c>
      <c r="D39" s="47">
        <v>14170</v>
      </c>
      <c r="E39" s="47">
        <v>47570</v>
      </c>
      <c r="F39" s="47">
        <v>3000</v>
      </c>
      <c r="G39" s="47">
        <v>14900</v>
      </c>
      <c r="H39" s="47">
        <v>1000</v>
      </c>
      <c r="I39" s="47">
        <v>61851</v>
      </c>
      <c r="J39" s="47">
        <v>1420</v>
      </c>
      <c r="K39" s="47">
        <v>0</v>
      </c>
      <c r="L39" s="54">
        <v>8000</v>
      </c>
      <c r="M39" s="12"/>
    </row>
    <row r="40" spans="1:13" ht="12.75" customHeight="1">
      <c r="A40" s="53" t="s">
        <v>67</v>
      </c>
      <c r="B40" s="45" t="s">
        <v>169</v>
      </c>
      <c r="C40" s="46">
        <f t="shared" si="1"/>
        <v>84221</v>
      </c>
      <c r="D40" s="47">
        <v>19520</v>
      </c>
      <c r="E40" s="47">
        <v>61900</v>
      </c>
      <c r="F40" s="47">
        <v>0</v>
      </c>
      <c r="G40" s="47">
        <v>2801</v>
      </c>
      <c r="H40" s="47">
        <v>0</v>
      </c>
      <c r="I40" s="47">
        <v>0</v>
      </c>
      <c r="J40" s="47">
        <v>0</v>
      </c>
      <c r="K40" s="47">
        <v>0</v>
      </c>
      <c r="L40" s="54">
        <v>0</v>
      </c>
      <c r="M40" s="12"/>
    </row>
    <row r="41" spans="1:13" ht="12.75" customHeight="1">
      <c r="A41" s="53" t="s">
        <v>68</v>
      </c>
      <c r="B41" s="45" t="s">
        <v>170</v>
      </c>
      <c r="C41" s="46">
        <f t="shared" si="1"/>
        <v>1003220</v>
      </c>
      <c r="D41" s="47">
        <v>215370</v>
      </c>
      <c r="E41" s="47">
        <v>379200</v>
      </c>
      <c r="F41" s="47">
        <v>2500</v>
      </c>
      <c r="G41" s="47">
        <v>92810</v>
      </c>
      <c r="H41" s="47">
        <v>0</v>
      </c>
      <c r="I41" s="47">
        <v>286640</v>
      </c>
      <c r="J41" s="47">
        <v>0</v>
      </c>
      <c r="K41" s="47">
        <v>0</v>
      </c>
      <c r="L41" s="54">
        <v>26700</v>
      </c>
      <c r="M41" s="12"/>
    </row>
    <row r="42" spans="1:13" ht="12.75" customHeight="1">
      <c r="A42" s="53" t="s">
        <v>133</v>
      </c>
      <c r="B42" s="45" t="s">
        <v>171</v>
      </c>
      <c r="C42" s="46">
        <f t="shared" si="1"/>
        <v>89575</v>
      </c>
      <c r="D42" s="47">
        <v>14157</v>
      </c>
      <c r="E42" s="47">
        <v>45640</v>
      </c>
      <c r="F42" s="47">
        <v>0</v>
      </c>
      <c r="G42" s="47">
        <v>26115</v>
      </c>
      <c r="H42" s="47">
        <v>0</v>
      </c>
      <c r="I42" s="47">
        <v>3363</v>
      </c>
      <c r="J42" s="47">
        <v>300</v>
      </c>
      <c r="K42" s="47">
        <v>0</v>
      </c>
      <c r="L42" s="54">
        <v>0</v>
      </c>
      <c r="M42" s="12"/>
    </row>
    <row r="43" spans="1:13" ht="12.75" customHeight="1">
      <c r="A43" s="53" t="s">
        <v>69</v>
      </c>
      <c r="B43" s="45" t="s">
        <v>172</v>
      </c>
      <c r="C43" s="46">
        <f t="shared" si="1"/>
        <v>1699300</v>
      </c>
      <c r="D43" s="47">
        <v>606100</v>
      </c>
      <c r="E43" s="47">
        <v>594400</v>
      </c>
      <c r="F43" s="47">
        <v>1400</v>
      </c>
      <c r="G43" s="47">
        <v>313900</v>
      </c>
      <c r="H43" s="47">
        <v>0</v>
      </c>
      <c r="I43" s="47">
        <v>157200</v>
      </c>
      <c r="J43" s="47">
        <v>300</v>
      </c>
      <c r="K43" s="47">
        <v>0</v>
      </c>
      <c r="L43" s="54">
        <v>26000</v>
      </c>
      <c r="M43" s="12"/>
    </row>
    <row r="44" spans="1:13" ht="12.75" customHeight="1">
      <c r="A44" s="53" t="s">
        <v>70</v>
      </c>
      <c r="B44" s="45" t="s">
        <v>173</v>
      </c>
      <c r="C44" s="46">
        <f t="shared" si="1"/>
        <v>109381</v>
      </c>
      <c r="D44" s="47">
        <v>23042</v>
      </c>
      <c r="E44" s="47">
        <v>40780</v>
      </c>
      <c r="F44" s="47">
        <v>1219</v>
      </c>
      <c r="G44" s="47">
        <v>30340</v>
      </c>
      <c r="H44" s="47">
        <v>0</v>
      </c>
      <c r="I44" s="47">
        <v>1300</v>
      </c>
      <c r="J44" s="47">
        <v>850</v>
      </c>
      <c r="K44" s="47">
        <v>0</v>
      </c>
      <c r="L44" s="54">
        <v>11850</v>
      </c>
      <c r="M44" s="12"/>
    </row>
    <row r="45" spans="1:13" ht="12.75" customHeight="1">
      <c r="A45" s="53" t="s">
        <v>71</v>
      </c>
      <c r="B45" s="45" t="s">
        <v>415</v>
      </c>
      <c r="C45" s="46">
        <f t="shared" si="1"/>
        <v>211298.43</v>
      </c>
      <c r="D45" s="47">
        <v>53785.44</v>
      </c>
      <c r="E45" s="47">
        <v>62714.98</v>
      </c>
      <c r="F45" s="47">
        <v>3224.39</v>
      </c>
      <c r="G45" s="47">
        <v>33450</v>
      </c>
      <c r="H45" s="47">
        <v>0</v>
      </c>
      <c r="I45" s="47">
        <v>20700</v>
      </c>
      <c r="J45" s="47">
        <v>0</v>
      </c>
      <c r="K45" s="47">
        <v>0</v>
      </c>
      <c r="L45" s="54">
        <v>37423.62</v>
      </c>
      <c r="M45" s="12"/>
    </row>
    <row r="46" spans="1:13" ht="12.75" customHeight="1">
      <c r="A46" s="53" t="s">
        <v>72</v>
      </c>
      <c r="B46" s="45" t="s">
        <v>174</v>
      </c>
      <c r="C46" s="46">
        <f t="shared" si="1"/>
        <v>1474503.2</v>
      </c>
      <c r="D46" s="47">
        <v>521700</v>
      </c>
      <c r="E46" s="47">
        <v>517835.02</v>
      </c>
      <c r="F46" s="47">
        <v>8000</v>
      </c>
      <c r="G46" s="47">
        <v>77350</v>
      </c>
      <c r="H46" s="47">
        <v>0</v>
      </c>
      <c r="I46" s="47">
        <v>295100</v>
      </c>
      <c r="J46" s="47">
        <v>100</v>
      </c>
      <c r="K46" s="47">
        <v>0</v>
      </c>
      <c r="L46" s="54">
        <v>54418.18</v>
      </c>
      <c r="M46" s="12"/>
    </row>
    <row r="47" spans="1:13" ht="12.75" customHeight="1">
      <c r="A47" s="53" t="s">
        <v>73</v>
      </c>
      <c r="B47" s="45" t="s">
        <v>175</v>
      </c>
      <c r="C47" s="46">
        <f t="shared" si="1"/>
        <v>3418816.39</v>
      </c>
      <c r="D47" s="47">
        <v>1250533.39</v>
      </c>
      <c r="E47" s="47">
        <v>1121924.06</v>
      </c>
      <c r="F47" s="47">
        <v>6707.9</v>
      </c>
      <c r="G47" s="47">
        <v>155596.94</v>
      </c>
      <c r="H47" s="47">
        <v>0</v>
      </c>
      <c r="I47" s="47">
        <v>781934.02</v>
      </c>
      <c r="J47" s="47">
        <v>0</v>
      </c>
      <c r="K47" s="47">
        <v>0</v>
      </c>
      <c r="L47" s="54">
        <v>102120.08</v>
      </c>
      <c r="M47" s="12"/>
    </row>
    <row r="48" spans="1:13" ht="12.75" customHeight="1">
      <c r="A48" s="53" t="s">
        <v>74</v>
      </c>
      <c r="B48" s="45" t="s">
        <v>176</v>
      </c>
      <c r="C48" s="46">
        <f t="shared" si="1"/>
        <v>103000</v>
      </c>
      <c r="D48" s="47">
        <v>18600</v>
      </c>
      <c r="E48" s="47">
        <v>56930</v>
      </c>
      <c r="F48" s="47">
        <v>150</v>
      </c>
      <c r="G48" s="47">
        <v>5660</v>
      </c>
      <c r="H48" s="47">
        <v>0</v>
      </c>
      <c r="I48" s="47">
        <v>13000</v>
      </c>
      <c r="J48" s="47">
        <v>600</v>
      </c>
      <c r="K48" s="47">
        <v>0</v>
      </c>
      <c r="L48" s="54">
        <v>8060</v>
      </c>
      <c r="M48" s="12"/>
    </row>
    <row r="49" spans="1:13" ht="12.75" customHeight="1">
      <c r="A49" s="53" t="s">
        <v>75</v>
      </c>
      <c r="B49" s="45" t="s">
        <v>177</v>
      </c>
      <c r="C49" s="46">
        <f t="shared" si="1"/>
        <v>287417.98000000004</v>
      </c>
      <c r="D49" s="47">
        <v>107387.98</v>
      </c>
      <c r="E49" s="47">
        <v>96950.3</v>
      </c>
      <c r="F49" s="47">
        <v>800</v>
      </c>
      <c r="G49" s="47">
        <v>34530</v>
      </c>
      <c r="H49" s="47">
        <v>0</v>
      </c>
      <c r="I49" s="47">
        <v>25000</v>
      </c>
      <c r="J49" s="47">
        <v>0</v>
      </c>
      <c r="K49" s="47">
        <v>0</v>
      </c>
      <c r="L49" s="54">
        <v>22749.7</v>
      </c>
      <c r="M49" s="12"/>
    </row>
    <row r="50" spans="1:13" ht="12.75" customHeight="1">
      <c r="A50" s="53" t="s">
        <v>76</v>
      </c>
      <c r="B50" s="45" t="s">
        <v>178</v>
      </c>
      <c r="C50" s="46">
        <f t="shared" si="1"/>
        <v>721110</v>
      </c>
      <c r="D50" s="47">
        <v>180710</v>
      </c>
      <c r="E50" s="47">
        <v>262800</v>
      </c>
      <c r="F50" s="47">
        <v>0</v>
      </c>
      <c r="G50" s="47">
        <v>59550</v>
      </c>
      <c r="H50" s="47">
        <v>0</v>
      </c>
      <c r="I50" s="47">
        <v>218050</v>
      </c>
      <c r="J50" s="47">
        <v>0</v>
      </c>
      <c r="K50" s="47">
        <v>0</v>
      </c>
      <c r="L50" s="54">
        <v>0</v>
      </c>
      <c r="M50" s="12"/>
    </row>
    <row r="51" spans="1:13" ht="12.75" customHeight="1">
      <c r="A51" s="53" t="s">
        <v>77</v>
      </c>
      <c r="B51" s="45" t="s">
        <v>179</v>
      </c>
      <c r="C51" s="46">
        <f t="shared" si="1"/>
        <v>87000</v>
      </c>
      <c r="D51" s="47">
        <v>13551.05</v>
      </c>
      <c r="E51" s="47">
        <v>52870</v>
      </c>
      <c r="F51" s="47">
        <v>600</v>
      </c>
      <c r="G51" s="47">
        <v>15695</v>
      </c>
      <c r="H51" s="47">
        <v>200.52</v>
      </c>
      <c r="I51" s="47">
        <v>0</v>
      </c>
      <c r="J51" s="47">
        <v>0</v>
      </c>
      <c r="K51" s="47">
        <v>0</v>
      </c>
      <c r="L51" s="54">
        <v>4083.43</v>
      </c>
      <c r="M51" s="12"/>
    </row>
    <row r="52" spans="1:13" ht="12.75" customHeight="1">
      <c r="A52" s="53" t="s">
        <v>78</v>
      </c>
      <c r="B52" s="45" t="s">
        <v>180</v>
      </c>
      <c r="C52" s="46">
        <f t="shared" si="1"/>
        <v>318001.38</v>
      </c>
      <c r="D52" s="47">
        <v>75549.79</v>
      </c>
      <c r="E52" s="47">
        <v>186868.63</v>
      </c>
      <c r="F52" s="47">
        <v>571.02</v>
      </c>
      <c r="G52" s="47">
        <v>26429.47</v>
      </c>
      <c r="H52" s="47">
        <v>0</v>
      </c>
      <c r="I52" s="47">
        <v>10065.79</v>
      </c>
      <c r="J52" s="47">
        <v>600</v>
      </c>
      <c r="K52" s="47">
        <v>0</v>
      </c>
      <c r="L52" s="54">
        <v>17916.68</v>
      </c>
      <c r="M52" s="12"/>
    </row>
    <row r="53" spans="1:13" ht="12.75" customHeight="1">
      <c r="A53" s="53" t="s">
        <v>79</v>
      </c>
      <c r="B53" s="45" t="s">
        <v>181</v>
      </c>
      <c r="C53" s="46">
        <f t="shared" si="1"/>
        <v>188145</v>
      </c>
      <c r="D53" s="47">
        <v>62740</v>
      </c>
      <c r="E53" s="47">
        <v>79032</v>
      </c>
      <c r="F53" s="47">
        <v>765</v>
      </c>
      <c r="G53" s="47">
        <v>24170</v>
      </c>
      <c r="H53" s="47">
        <v>0</v>
      </c>
      <c r="I53" s="47">
        <v>8050</v>
      </c>
      <c r="J53" s="47">
        <v>0</v>
      </c>
      <c r="K53" s="47">
        <v>0</v>
      </c>
      <c r="L53" s="54">
        <v>13388</v>
      </c>
      <c r="M53" s="12"/>
    </row>
    <row r="54" spans="1:13" ht="12.75" customHeight="1">
      <c r="A54" s="53" t="s">
        <v>80</v>
      </c>
      <c r="B54" s="45" t="s">
        <v>182</v>
      </c>
      <c r="C54" s="46">
        <f t="shared" si="1"/>
        <v>773537.46</v>
      </c>
      <c r="D54" s="47">
        <v>189745.9</v>
      </c>
      <c r="E54" s="47">
        <v>185556.56</v>
      </c>
      <c r="F54" s="47">
        <v>4000</v>
      </c>
      <c r="G54" s="47">
        <v>190833</v>
      </c>
      <c r="H54" s="47">
        <v>0</v>
      </c>
      <c r="I54" s="47">
        <v>122000</v>
      </c>
      <c r="J54" s="47">
        <v>31402</v>
      </c>
      <c r="K54" s="47">
        <v>0</v>
      </c>
      <c r="L54" s="54">
        <v>50000</v>
      </c>
      <c r="M54" s="12"/>
    </row>
    <row r="55" spans="1:13" ht="12.75" customHeight="1">
      <c r="A55" s="53" t="s">
        <v>81</v>
      </c>
      <c r="B55" s="45" t="s">
        <v>183</v>
      </c>
      <c r="C55" s="46">
        <f t="shared" si="1"/>
        <v>7181417</v>
      </c>
      <c r="D55" s="47">
        <v>2556530</v>
      </c>
      <c r="E55" s="47">
        <v>2375810</v>
      </c>
      <c r="F55" s="47">
        <v>71000</v>
      </c>
      <c r="G55" s="47">
        <v>740111</v>
      </c>
      <c r="H55" s="47">
        <v>88892</v>
      </c>
      <c r="I55" s="47">
        <v>727612</v>
      </c>
      <c r="J55" s="47">
        <v>25362</v>
      </c>
      <c r="K55" s="47">
        <v>0</v>
      </c>
      <c r="L55" s="54">
        <v>596100</v>
      </c>
      <c r="M55" s="12"/>
    </row>
    <row r="56" spans="1:13" ht="12.75" customHeight="1">
      <c r="A56" s="53" t="s">
        <v>82</v>
      </c>
      <c r="B56" s="45" t="s">
        <v>184</v>
      </c>
      <c r="C56" s="46">
        <f t="shared" si="1"/>
        <v>351990</v>
      </c>
      <c r="D56" s="47">
        <v>72650</v>
      </c>
      <c r="E56" s="47">
        <v>114300</v>
      </c>
      <c r="F56" s="47">
        <v>0</v>
      </c>
      <c r="G56" s="47">
        <v>53040</v>
      </c>
      <c r="H56" s="47">
        <v>0</v>
      </c>
      <c r="I56" s="47">
        <v>112000</v>
      </c>
      <c r="J56" s="47">
        <v>0</v>
      </c>
      <c r="K56" s="47">
        <v>0</v>
      </c>
      <c r="L56" s="54">
        <v>0</v>
      </c>
      <c r="M56" s="12"/>
    </row>
    <row r="57" spans="1:13" ht="12.75" customHeight="1">
      <c r="A57" s="53" t="s">
        <v>83</v>
      </c>
      <c r="B57" s="45" t="s">
        <v>185</v>
      </c>
      <c r="C57" s="46">
        <f t="shared" si="1"/>
        <v>101814</v>
      </c>
      <c r="D57" s="47">
        <v>13300</v>
      </c>
      <c r="E57" s="47">
        <v>37400</v>
      </c>
      <c r="F57" s="47">
        <v>390</v>
      </c>
      <c r="G57" s="47">
        <v>27550</v>
      </c>
      <c r="H57" s="47">
        <v>0</v>
      </c>
      <c r="I57" s="47">
        <v>18174</v>
      </c>
      <c r="J57" s="47">
        <v>0</v>
      </c>
      <c r="K57" s="47">
        <v>0</v>
      </c>
      <c r="L57" s="54">
        <v>5000</v>
      </c>
      <c r="M57" s="12"/>
    </row>
    <row r="58" spans="1:13" ht="12.75" customHeight="1">
      <c r="A58" s="53" t="s">
        <v>84</v>
      </c>
      <c r="B58" s="45" t="s">
        <v>186</v>
      </c>
      <c r="C58" s="46">
        <f t="shared" si="1"/>
        <v>781545</v>
      </c>
      <c r="D58" s="47">
        <v>330855</v>
      </c>
      <c r="E58" s="47">
        <v>173020</v>
      </c>
      <c r="F58" s="47">
        <v>3135</v>
      </c>
      <c r="G58" s="47">
        <v>29830</v>
      </c>
      <c r="H58" s="47">
        <v>0</v>
      </c>
      <c r="I58" s="47">
        <v>26580</v>
      </c>
      <c r="J58" s="47">
        <v>200</v>
      </c>
      <c r="K58" s="47">
        <v>0</v>
      </c>
      <c r="L58" s="54">
        <v>217925</v>
      </c>
      <c r="M58" s="12"/>
    </row>
    <row r="59" spans="1:13" ht="12.75" customHeight="1">
      <c r="A59" s="53" t="s">
        <v>85</v>
      </c>
      <c r="B59" s="45" t="s">
        <v>187</v>
      </c>
      <c r="C59" s="46">
        <f t="shared" si="1"/>
        <v>343982.20999999996</v>
      </c>
      <c r="D59" s="47">
        <v>123361.5</v>
      </c>
      <c r="E59" s="47">
        <v>87798.7</v>
      </c>
      <c r="F59" s="47">
        <v>1000</v>
      </c>
      <c r="G59" s="47">
        <v>63500</v>
      </c>
      <c r="H59" s="47">
        <v>9936.47</v>
      </c>
      <c r="I59" s="47">
        <v>15400</v>
      </c>
      <c r="J59" s="47">
        <v>14250</v>
      </c>
      <c r="K59" s="47">
        <v>0</v>
      </c>
      <c r="L59" s="54">
        <v>28735.54</v>
      </c>
      <c r="M59" s="12"/>
    </row>
    <row r="60" spans="1:13" ht="12.75" customHeight="1">
      <c r="A60" s="53" t="s">
        <v>86</v>
      </c>
      <c r="B60" s="45" t="s">
        <v>188</v>
      </c>
      <c r="C60" s="46">
        <f t="shared" si="1"/>
        <v>437860</v>
      </c>
      <c r="D60" s="47">
        <v>54900</v>
      </c>
      <c r="E60" s="47">
        <v>226000</v>
      </c>
      <c r="F60" s="47">
        <v>5260</v>
      </c>
      <c r="G60" s="47">
        <v>75540</v>
      </c>
      <c r="H60" s="47">
        <v>0</v>
      </c>
      <c r="I60" s="47">
        <v>40860</v>
      </c>
      <c r="J60" s="47">
        <v>8100</v>
      </c>
      <c r="K60" s="47">
        <v>0</v>
      </c>
      <c r="L60" s="54">
        <v>27200</v>
      </c>
      <c r="M60" s="12"/>
    </row>
    <row r="61" spans="1:13" ht="12.75" customHeight="1">
      <c r="A61" s="53" t="s">
        <v>189</v>
      </c>
      <c r="B61" s="45" t="s">
        <v>190</v>
      </c>
      <c r="C61" s="46">
        <f t="shared" si="1"/>
        <v>185987</v>
      </c>
      <c r="D61" s="47">
        <v>9200</v>
      </c>
      <c r="E61" s="47">
        <v>70657</v>
      </c>
      <c r="F61" s="47">
        <v>2340</v>
      </c>
      <c r="G61" s="47">
        <v>43540</v>
      </c>
      <c r="H61" s="47">
        <v>0</v>
      </c>
      <c r="I61" s="47">
        <v>40000</v>
      </c>
      <c r="J61" s="47">
        <v>0</v>
      </c>
      <c r="K61" s="47">
        <v>0</v>
      </c>
      <c r="L61" s="54">
        <v>20250</v>
      </c>
      <c r="M61" s="12"/>
    </row>
    <row r="62" spans="1:13" ht="12.75" customHeight="1">
      <c r="A62" s="53" t="s">
        <v>87</v>
      </c>
      <c r="B62" s="45" t="s">
        <v>191</v>
      </c>
      <c r="C62" s="46">
        <f t="shared" si="1"/>
        <v>2326566.29</v>
      </c>
      <c r="D62" s="47">
        <v>791542.66</v>
      </c>
      <c r="E62" s="47">
        <v>1226321.83</v>
      </c>
      <c r="F62" s="47">
        <v>6176.23</v>
      </c>
      <c r="G62" s="47">
        <v>127905.84</v>
      </c>
      <c r="H62" s="47">
        <v>0</v>
      </c>
      <c r="I62" s="47">
        <v>60200</v>
      </c>
      <c r="J62" s="47">
        <v>10000</v>
      </c>
      <c r="K62" s="47">
        <v>0</v>
      </c>
      <c r="L62" s="54">
        <v>104419.73</v>
      </c>
      <c r="M62" s="12"/>
    </row>
    <row r="63" spans="1:13" ht="12.75" customHeight="1">
      <c r="A63" s="53" t="s">
        <v>88</v>
      </c>
      <c r="B63" s="45" t="s">
        <v>192</v>
      </c>
      <c r="C63" s="46">
        <f t="shared" si="1"/>
        <v>520733.93</v>
      </c>
      <c r="D63" s="47">
        <v>123445</v>
      </c>
      <c r="E63" s="47">
        <v>152735</v>
      </c>
      <c r="F63" s="47">
        <v>3000</v>
      </c>
      <c r="G63" s="47">
        <v>53350</v>
      </c>
      <c r="H63" s="47">
        <v>0</v>
      </c>
      <c r="I63" s="47">
        <v>165203.93</v>
      </c>
      <c r="J63" s="47">
        <v>4000</v>
      </c>
      <c r="K63" s="47">
        <v>0</v>
      </c>
      <c r="L63" s="54">
        <v>19000</v>
      </c>
      <c r="M63" s="12"/>
    </row>
    <row r="64" spans="1:13" ht="12.75" customHeight="1">
      <c r="A64" s="53" t="s">
        <v>89</v>
      </c>
      <c r="B64" s="45" t="s">
        <v>193</v>
      </c>
      <c r="C64" s="46">
        <f t="shared" si="1"/>
        <v>523700</v>
      </c>
      <c r="D64" s="47">
        <v>147000</v>
      </c>
      <c r="E64" s="47">
        <v>76100</v>
      </c>
      <c r="F64" s="47">
        <v>4500</v>
      </c>
      <c r="G64" s="47">
        <v>38100</v>
      </c>
      <c r="H64" s="47">
        <v>0</v>
      </c>
      <c r="I64" s="47">
        <v>221000</v>
      </c>
      <c r="J64" s="47">
        <v>0</v>
      </c>
      <c r="K64" s="47">
        <v>0</v>
      </c>
      <c r="L64" s="54">
        <v>37000</v>
      </c>
      <c r="M64" s="12"/>
    </row>
    <row r="65" spans="1:13" ht="12.75" customHeight="1">
      <c r="A65" s="53" t="s">
        <v>90</v>
      </c>
      <c r="B65" s="45" t="s">
        <v>194</v>
      </c>
      <c r="C65" s="46">
        <f t="shared" si="1"/>
        <v>12732546.07</v>
      </c>
      <c r="D65" s="47">
        <v>6939617.510000001</v>
      </c>
      <c r="E65" s="47">
        <v>3286912.89</v>
      </c>
      <c r="F65" s="47">
        <v>6300</v>
      </c>
      <c r="G65" s="47">
        <v>2337129.91</v>
      </c>
      <c r="H65" s="47">
        <v>5985.76</v>
      </c>
      <c r="I65" s="47">
        <v>8600</v>
      </c>
      <c r="J65" s="47">
        <v>0</v>
      </c>
      <c r="K65" s="47">
        <v>18000</v>
      </c>
      <c r="L65" s="54">
        <v>130000</v>
      </c>
      <c r="M65" s="12"/>
    </row>
    <row r="66" spans="1:13" ht="12.75" customHeight="1">
      <c r="A66" s="53" t="s">
        <v>91</v>
      </c>
      <c r="B66" s="45" t="s">
        <v>195</v>
      </c>
      <c r="C66" s="46">
        <f t="shared" si="1"/>
        <v>71120</v>
      </c>
      <c r="D66" s="47">
        <v>20470</v>
      </c>
      <c r="E66" s="47">
        <v>40350</v>
      </c>
      <c r="F66" s="47">
        <v>300</v>
      </c>
      <c r="G66" s="47">
        <v>3790</v>
      </c>
      <c r="H66" s="47">
        <v>0</v>
      </c>
      <c r="I66" s="47">
        <v>0</v>
      </c>
      <c r="J66" s="47">
        <v>0</v>
      </c>
      <c r="K66" s="47">
        <v>0</v>
      </c>
      <c r="L66" s="54">
        <v>6210</v>
      </c>
      <c r="M66" s="12"/>
    </row>
    <row r="67" spans="1:13" ht="12.75" customHeight="1">
      <c r="A67" s="53" t="s">
        <v>92</v>
      </c>
      <c r="B67" s="45" t="s">
        <v>196</v>
      </c>
      <c r="C67" s="46">
        <f t="shared" si="1"/>
        <v>1799700</v>
      </c>
      <c r="D67" s="47">
        <v>586500</v>
      </c>
      <c r="E67" s="47">
        <v>914100</v>
      </c>
      <c r="F67" s="47">
        <v>2700</v>
      </c>
      <c r="G67" s="47">
        <v>89200</v>
      </c>
      <c r="H67" s="47">
        <v>0</v>
      </c>
      <c r="I67" s="47">
        <v>155000</v>
      </c>
      <c r="J67" s="47">
        <v>0</v>
      </c>
      <c r="K67" s="47">
        <v>0</v>
      </c>
      <c r="L67" s="54">
        <v>52200</v>
      </c>
      <c r="M67" s="12"/>
    </row>
    <row r="68" spans="1:13" ht="12.75" customHeight="1">
      <c r="A68" s="53" t="s">
        <v>93</v>
      </c>
      <c r="B68" s="45" t="s">
        <v>197</v>
      </c>
      <c r="C68" s="46">
        <f t="shared" si="1"/>
        <v>145450</v>
      </c>
      <c r="D68" s="47">
        <v>19800</v>
      </c>
      <c r="E68" s="47">
        <v>51250</v>
      </c>
      <c r="F68" s="47">
        <v>250</v>
      </c>
      <c r="G68" s="47">
        <v>41800</v>
      </c>
      <c r="H68" s="47">
        <v>0</v>
      </c>
      <c r="I68" s="47">
        <v>25350</v>
      </c>
      <c r="J68" s="47">
        <v>0</v>
      </c>
      <c r="K68" s="47">
        <v>0</v>
      </c>
      <c r="L68" s="54">
        <v>7000</v>
      </c>
      <c r="M68" s="12"/>
    </row>
    <row r="69" spans="1:13" ht="12.75" customHeight="1">
      <c r="A69" s="53" t="s">
        <v>94</v>
      </c>
      <c r="B69" s="45" t="s">
        <v>198</v>
      </c>
      <c r="C69" s="46">
        <f t="shared" si="1"/>
        <v>1983028.18</v>
      </c>
      <c r="D69" s="47">
        <v>552318.05</v>
      </c>
      <c r="E69" s="47">
        <v>1044093.99</v>
      </c>
      <c r="F69" s="47">
        <v>13000</v>
      </c>
      <c r="G69" s="47">
        <v>179044.75</v>
      </c>
      <c r="H69" s="47">
        <v>0</v>
      </c>
      <c r="I69" s="47">
        <v>103100</v>
      </c>
      <c r="J69" s="47">
        <v>3000</v>
      </c>
      <c r="K69" s="47">
        <v>0</v>
      </c>
      <c r="L69" s="54">
        <v>88471.39</v>
      </c>
      <c r="M69" s="12"/>
    </row>
    <row r="70" spans="1:13" ht="12.75" customHeight="1">
      <c r="A70" s="53" t="s">
        <v>95</v>
      </c>
      <c r="B70" s="45" t="s">
        <v>199</v>
      </c>
      <c r="C70" s="46">
        <f t="shared" si="1"/>
        <v>2817000</v>
      </c>
      <c r="D70" s="47">
        <v>698354.29</v>
      </c>
      <c r="E70" s="47">
        <v>1436290</v>
      </c>
      <c r="F70" s="47">
        <v>18000</v>
      </c>
      <c r="G70" s="47">
        <v>183550</v>
      </c>
      <c r="H70" s="47">
        <v>0</v>
      </c>
      <c r="I70" s="47">
        <v>280585.71</v>
      </c>
      <c r="J70" s="47">
        <v>0</v>
      </c>
      <c r="K70" s="47">
        <v>0</v>
      </c>
      <c r="L70" s="54">
        <v>200220</v>
      </c>
      <c r="M70" s="12"/>
    </row>
    <row r="71" spans="1:13" ht="12.75" customHeight="1">
      <c r="A71" s="53" t="s">
        <v>96</v>
      </c>
      <c r="B71" s="45" t="s">
        <v>200</v>
      </c>
      <c r="C71" s="46">
        <f aca="true" t="shared" si="2" ref="C71:C134">SUM(D71:L71)</f>
        <v>875156</v>
      </c>
      <c r="D71" s="47">
        <v>219015</v>
      </c>
      <c r="E71" s="47">
        <v>370300</v>
      </c>
      <c r="F71" s="47">
        <v>6200</v>
      </c>
      <c r="G71" s="47">
        <v>43175</v>
      </c>
      <c r="H71" s="47">
        <v>0</v>
      </c>
      <c r="I71" s="47">
        <v>167466</v>
      </c>
      <c r="J71" s="47">
        <v>0</v>
      </c>
      <c r="K71" s="47">
        <v>0</v>
      </c>
      <c r="L71" s="54">
        <v>69000</v>
      </c>
      <c r="M71" s="12"/>
    </row>
    <row r="72" spans="1:13" ht="12.75" customHeight="1">
      <c r="A72" s="53" t="s">
        <v>97</v>
      </c>
      <c r="B72" s="45" t="s">
        <v>201</v>
      </c>
      <c r="C72" s="46">
        <f t="shared" si="2"/>
        <v>2154302.79</v>
      </c>
      <c r="D72" s="47">
        <v>570324.17</v>
      </c>
      <c r="E72" s="47">
        <v>1023923.62</v>
      </c>
      <c r="F72" s="47">
        <v>27050</v>
      </c>
      <c r="G72" s="47">
        <v>252905</v>
      </c>
      <c r="H72" s="47">
        <v>0</v>
      </c>
      <c r="I72" s="47">
        <v>121600</v>
      </c>
      <c r="J72" s="47">
        <v>0</v>
      </c>
      <c r="K72" s="47">
        <v>0</v>
      </c>
      <c r="L72" s="54">
        <v>158500</v>
      </c>
      <c r="M72" s="12"/>
    </row>
    <row r="73" spans="1:13" ht="12.75" customHeight="1">
      <c r="A73" s="53" t="s">
        <v>98</v>
      </c>
      <c r="B73" s="45" t="s">
        <v>202</v>
      </c>
      <c r="C73" s="46">
        <f t="shared" si="2"/>
        <v>3235943.5999999996</v>
      </c>
      <c r="D73" s="47">
        <v>1147836.58</v>
      </c>
      <c r="E73" s="47">
        <v>1466702</v>
      </c>
      <c r="F73" s="47">
        <v>10375</v>
      </c>
      <c r="G73" s="47">
        <v>442418.22</v>
      </c>
      <c r="H73" s="47">
        <v>0</v>
      </c>
      <c r="I73" s="47">
        <v>0</v>
      </c>
      <c r="J73" s="47">
        <v>0</v>
      </c>
      <c r="K73" s="47">
        <v>0</v>
      </c>
      <c r="L73" s="54">
        <v>168611.8</v>
      </c>
      <c r="M73" s="12"/>
    </row>
    <row r="74" spans="1:13" ht="12.75" customHeight="1">
      <c r="A74" s="53" t="s">
        <v>99</v>
      </c>
      <c r="B74" s="45" t="s">
        <v>203</v>
      </c>
      <c r="C74" s="46">
        <f t="shared" si="2"/>
        <v>1278030</v>
      </c>
      <c r="D74" s="47">
        <v>374500</v>
      </c>
      <c r="E74" s="47">
        <v>397300</v>
      </c>
      <c r="F74" s="47">
        <v>6500</v>
      </c>
      <c r="G74" s="47">
        <v>94730</v>
      </c>
      <c r="H74" s="47">
        <v>0</v>
      </c>
      <c r="I74" s="47">
        <v>351000</v>
      </c>
      <c r="J74" s="47">
        <v>0</v>
      </c>
      <c r="K74" s="47">
        <v>0</v>
      </c>
      <c r="L74" s="54">
        <v>54000</v>
      </c>
      <c r="M74" s="12"/>
    </row>
    <row r="75" spans="1:13" ht="12.75" customHeight="1">
      <c r="A75" s="53" t="s">
        <v>100</v>
      </c>
      <c r="B75" s="45" t="s">
        <v>204</v>
      </c>
      <c r="C75" s="46">
        <f t="shared" si="2"/>
        <v>5932185</v>
      </c>
      <c r="D75" s="47">
        <v>2430750</v>
      </c>
      <c r="E75" s="47">
        <v>2172455</v>
      </c>
      <c r="F75" s="47">
        <v>82630</v>
      </c>
      <c r="G75" s="47">
        <v>205050</v>
      </c>
      <c r="H75" s="47">
        <v>69216</v>
      </c>
      <c r="I75" s="47">
        <v>265534</v>
      </c>
      <c r="J75" s="47">
        <v>0</v>
      </c>
      <c r="K75" s="47">
        <v>5000</v>
      </c>
      <c r="L75" s="54">
        <v>701550</v>
      </c>
      <c r="M75" s="12"/>
    </row>
    <row r="76" spans="1:13" ht="12.75" customHeight="1">
      <c r="A76" s="53" t="s">
        <v>101</v>
      </c>
      <c r="B76" s="45" t="s">
        <v>205</v>
      </c>
      <c r="C76" s="46">
        <f t="shared" si="2"/>
        <v>143575</v>
      </c>
      <c r="D76" s="47">
        <v>20425</v>
      </c>
      <c r="E76" s="47">
        <v>21760</v>
      </c>
      <c r="F76" s="47">
        <v>300</v>
      </c>
      <c r="G76" s="47">
        <v>19590</v>
      </c>
      <c r="H76" s="47">
        <v>0</v>
      </c>
      <c r="I76" s="47">
        <v>81500</v>
      </c>
      <c r="J76" s="47">
        <v>0</v>
      </c>
      <c r="K76" s="47">
        <v>0</v>
      </c>
      <c r="L76" s="54">
        <v>0</v>
      </c>
      <c r="M76" s="12"/>
    </row>
    <row r="77" spans="1:13" ht="12.75" customHeight="1">
      <c r="A77" s="53" t="s">
        <v>102</v>
      </c>
      <c r="B77" s="45" t="s">
        <v>206</v>
      </c>
      <c r="C77" s="46">
        <f t="shared" si="2"/>
        <v>7366661.27</v>
      </c>
      <c r="D77" s="47">
        <v>2471529.55</v>
      </c>
      <c r="E77" s="47">
        <v>2555538</v>
      </c>
      <c r="F77" s="47">
        <v>30350</v>
      </c>
      <c r="G77" s="47">
        <v>594500.72</v>
      </c>
      <c r="H77" s="47">
        <v>0</v>
      </c>
      <c r="I77" s="47">
        <v>1376743</v>
      </c>
      <c r="J77" s="47">
        <v>30000</v>
      </c>
      <c r="K77" s="47">
        <v>0</v>
      </c>
      <c r="L77" s="54">
        <v>308000</v>
      </c>
      <c r="M77" s="12"/>
    </row>
    <row r="78" spans="1:13" ht="12.75" customHeight="1">
      <c r="A78" s="53" t="s">
        <v>103</v>
      </c>
      <c r="B78" s="45" t="s">
        <v>207</v>
      </c>
      <c r="C78" s="46">
        <f t="shared" si="2"/>
        <v>348000</v>
      </c>
      <c r="D78" s="47">
        <v>125394</v>
      </c>
      <c r="E78" s="47">
        <v>133850</v>
      </c>
      <c r="F78" s="47">
        <v>1915</v>
      </c>
      <c r="G78" s="47">
        <v>76037</v>
      </c>
      <c r="H78" s="47">
        <v>1000</v>
      </c>
      <c r="I78" s="47">
        <v>0</v>
      </c>
      <c r="J78" s="47">
        <v>0</v>
      </c>
      <c r="K78" s="47">
        <v>0</v>
      </c>
      <c r="L78" s="54">
        <v>9804</v>
      </c>
      <c r="M78" s="12"/>
    </row>
    <row r="79" spans="1:13" ht="12.75" customHeight="1">
      <c r="A79" s="53" t="s">
        <v>104</v>
      </c>
      <c r="B79" s="45" t="s">
        <v>208</v>
      </c>
      <c r="C79" s="46">
        <f t="shared" si="2"/>
        <v>381747.1</v>
      </c>
      <c r="D79" s="47">
        <v>57998.93</v>
      </c>
      <c r="E79" s="47">
        <v>139601.25</v>
      </c>
      <c r="F79" s="47">
        <v>1415</v>
      </c>
      <c r="G79" s="47">
        <v>140982.07</v>
      </c>
      <c r="H79" s="47">
        <v>0</v>
      </c>
      <c r="I79" s="47">
        <v>9784.35</v>
      </c>
      <c r="J79" s="47">
        <v>0</v>
      </c>
      <c r="K79" s="47">
        <v>0</v>
      </c>
      <c r="L79" s="54">
        <v>31965.5</v>
      </c>
      <c r="M79" s="12"/>
    </row>
    <row r="80" spans="1:13" ht="12.75" customHeight="1">
      <c r="A80" s="53" t="s">
        <v>105</v>
      </c>
      <c r="B80" s="45" t="s">
        <v>209</v>
      </c>
      <c r="C80" s="46">
        <f t="shared" si="2"/>
        <v>85890</v>
      </c>
      <c r="D80" s="47">
        <v>17760</v>
      </c>
      <c r="E80" s="47">
        <v>33750</v>
      </c>
      <c r="F80" s="47">
        <v>1300</v>
      </c>
      <c r="G80" s="47">
        <v>27680</v>
      </c>
      <c r="H80" s="47">
        <v>0</v>
      </c>
      <c r="I80" s="47">
        <v>0</v>
      </c>
      <c r="J80" s="47">
        <v>0</v>
      </c>
      <c r="K80" s="47">
        <v>0</v>
      </c>
      <c r="L80" s="54">
        <v>5400</v>
      </c>
      <c r="M80" s="12"/>
    </row>
    <row r="81" spans="1:13" ht="12.75" customHeight="1">
      <c r="A81" s="53" t="s">
        <v>106</v>
      </c>
      <c r="B81" s="45" t="s">
        <v>210</v>
      </c>
      <c r="C81" s="46">
        <f t="shared" si="2"/>
        <v>2426080.96</v>
      </c>
      <c r="D81" s="47">
        <v>525646.4</v>
      </c>
      <c r="E81" s="47">
        <v>1128035</v>
      </c>
      <c r="F81" s="47">
        <v>4000</v>
      </c>
      <c r="G81" s="47">
        <v>346259.92</v>
      </c>
      <c r="H81" s="47">
        <v>0</v>
      </c>
      <c r="I81" s="47">
        <v>207139.64</v>
      </c>
      <c r="J81" s="47">
        <v>10000</v>
      </c>
      <c r="K81" s="47">
        <v>0</v>
      </c>
      <c r="L81" s="54">
        <v>205000</v>
      </c>
      <c r="M81" s="12"/>
    </row>
    <row r="82" spans="1:13" ht="12.75" customHeight="1">
      <c r="A82" s="53" t="s">
        <v>107</v>
      </c>
      <c r="B82" s="45" t="s">
        <v>211</v>
      </c>
      <c r="C82" s="46">
        <f t="shared" si="2"/>
        <v>5844397.47</v>
      </c>
      <c r="D82" s="47">
        <v>2959556.3</v>
      </c>
      <c r="E82" s="47">
        <v>1938553</v>
      </c>
      <c r="F82" s="47">
        <v>54291.09</v>
      </c>
      <c r="G82" s="47">
        <v>275645.08</v>
      </c>
      <c r="H82" s="47">
        <v>0</v>
      </c>
      <c r="I82" s="47">
        <v>190650</v>
      </c>
      <c r="J82" s="47">
        <v>3000</v>
      </c>
      <c r="K82" s="47">
        <v>0</v>
      </c>
      <c r="L82" s="54">
        <v>422702</v>
      </c>
      <c r="M82" s="12"/>
    </row>
    <row r="83" spans="1:13" ht="12.75" customHeight="1">
      <c r="A83" s="53" t="s">
        <v>108</v>
      </c>
      <c r="B83" s="45" t="s">
        <v>212</v>
      </c>
      <c r="C83" s="46">
        <f t="shared" si="2"/>
        <v>3542070</v>
      </c>
      <c r="D83" s="47">
        <v>1236770</v>
      </c>
      <c r="E83" s="47">
        <v>1855300</v>
      </c>
      <c r="F83" s="47">
        <v>3000</v>
      </c>
      <c r="G83" s="47">
        <v>210000</v>
      </c>
      <c r="H83" s="47">
        <v>0</v>
      </c>
      <c r="I83" s="47">
        <v>201000</v>
      </c>
      <c r="J83" s="47">
        <v>6000</v>
      </c>
      <c r="K83" s="47">
        <v>0</v>
      </c>
      <c r="L83" s="54">
        <v>30000</v>
      </c>
      <c r="M83" s="12"/>
    </row>
    <row r="84" spans="1:13" ht="12.75" customHeight="1">
      <c r="A84" s="53" t="s">
        <v>109</v>
      </c>
      <c r="B84" s="45" t="s">
        <v>213</v>
      </c>
      <c r="C84" s="46">
        <f t="shared" si="2"/>
        <v>106475</v>
      </c>
      <c r="D84" s="47">
        <v>27300</v>
      </c>
      <c r="E84" s="47">
        <v>52865</v>
      </c>
      <c r="F84" s="47">
        <v>5500</v>
      </c>
      <c r="G84" s="47">
        <v>7910</v>
      </c>
      <c r="H84" s="47">
        <v>0</v>
      </c>
      <c r="I84" s="47">
        <v>3800</v>
      </c>
      <c r="J84" s="47">
        <v>800</v>
      </c>
      <c r="K84" s="47">
        <v>0</v>
      </c>
      <c r="L84" s="54">
        <v>8300</v>
      </c>
      <c r="M84" s="12"/>
    </row>
    <row r="85" spans="1:13" ht="12.75" customHeight="1">
      <c r="A85" s="53" t="s">
        <v>110</v>
      </c>
      <c r="B85" s="45" t="s">
        <v>214</v>
      </c>
      <c r="C85" s="46">
        <f t="shared" si="2"/>
        <v>577792.2500000001</v>
      </c>
      <c r="D85" s="47">
        <v>191566</v>
      </c>
      <c r="E85" s="47">
        <v>249652.9</v>
      </c>
      <c r="F85" s="47">
        <v>2257.19</v>
      </c>
      <c r="G85" s="47">
        <v>36769.06</v>
      </c>
      <c r="H85" s="47">
        <v>0</v>
      </c>
      <c r="I85" s="47">
        <v>72836.19</v>
      </c>
      <c r="J85" s="47">
        <v>0</v>
      </c>
      <c r="K85" s="47">
        <v>0</v>
      </c>
      <c r="L85" s="54">
        <v>24710.91</v>
      </c>
      <c r="M85" s="12"/>
    </row>
    <row r="86" spans="1:13" ht="12.75" customHeight="1">
      <c r="A86" s="53" t="s">
        <v>111</v>
      </c>
      <c r="B86" s="45" t="s">
        <v>215</v>
      </c>
      <c r="C86" s="46">
        <f t="shared" si="2"/>
        <v>304820.35</v>
      </c>
      <c r="D86" s="47">
        <v>78350</v>
      </c>
      <c r="E86" s="47">
        <v>131701.73</v>
      </c>
      <c r="F86" s="47">
        <v>0</v>
      </c>
      <c r="G86" s="47">
        <v>74953.4</v>
      </c>
      <c r="H86" s="47">
        <v>0</v>
      </c>
      <c r="I86" s="47">
        <v>19815.22</v>
      </c>
      <c r="J86" s="47">
        <v>0</v>
      </c>
      <c r="K86" s="47">
        <v>0</v>
      </c>
      <c r="L86" s="54">
        <v>0</v>
      </c>
      <c r="M86" s="12"/>
    </row>
    <row r="87" spans="1:13" ht="12.75" customHeight="1">
      <c r="A87" s="53" t="s">
        <v>112</v>
      </c>
      <c r="B87" s="45" t="s">
        <v>216</v>
      </c>
      <c r="C87" s="46">
        <f t="shared" si="2"/>
        <v>634713</v>
      </c>
      <c r="D87" s="47">
        <v>267800</v>
      </c>
      <c r="E87" s="47">
        <v>190240</v>
      </c>
      <c r="F87" s="47">
        <v>3500</v>
      </c>
      <c r="G87" s="47">
        <v>72173</v>
      </c>
      <c r="H87" s="47">
        <v>0</v>
      </c>
      <c r="I87" s="47">
        <v>56000</v>
      </c>
      <c r="J87" s="47">
        <v>0</v>
      </c>
      <c r="K87" s="47">
        <v>0</v>
      </c>
      <c r="L87" s="54">
        <v>45000</v>
      </c>
      <c r="M87" s="12"/>
    </row>
    <row r="88" spans="1:13" ht="12.75" customHeight="1">
      <c r="A88" s="53" t="s">
        <v>113</v>
      </c>
      <c r="B88" s="45" t="s">
        <v>217</v>
      </c>
      <c r="C88" s="46">
        <f t="shared" si="2"/>
        <v>40686</v>
      </c>
      <c r="D88" s="47">
        <v>6050</v>
      </c>
      <c r="E88" s="47">
        <v>19910</v>
      </c>
      <c r="F88" s="47">
        <v>0</v>
      </c>
      <c r="G88" s="47">
        <v>13726</v>
      </c>
      <c r="H88" s="47">
        <v>0</v>
      </c>
      <c r="I88" s="47">
        <v>0</v>
      </c>
      <c r="J88" s="47">
        <v>1000</v>
      </c>
      <c r="K88" s="47">
        <v>0</v>
      </c>
      <c r="L88" s="54">
        <v>0</v>
      </c>
      <c r="M88" s="12"/>
    </row>
    <row r="89" spans="1:13" ht="12.75" customHeight="1">
      <c r="A89" s="53" t="s">
        <v>114</v>
      </c>
      <c r="B89" s="45" t="s">
        <v>218</v>
      </c>
      <c r="C89" s="46">
        <f t="shared" si="2"/>
        <v>1954654.0699999998</v>
      </c>
      <c r="D89" s="47">
        <v>662915.19</v>
      </c>
      <c r="E89" s="47">
        <v>557716.25</v>
      </c>
      <c r="F89" s="47">
        <v>21050</v>
      </c>
      <c r="G89" s="47">
        <v>338093.99</v>
      </c>
      <c r="H89" s="47">
        <v>11687.45</v>
      </c>
      <c r="I89" s="47">
        <v>269741.19</v>
      </c>
      <c r="J89" s="47">
        <v>1200</v>
      </c>
      <c r="K89" s="47">
        <v>0</v>
      </c>
      <c r="L89" s="54">
        <v>92250</v>
      </c>
      <c r="M89" s="12"/>
    </row>
    <row r="90" spans="1:13" ht="12.75" customHeight="1">
      <c r="A90" s="53" t="s">
        <v>115</v>
      </c>
      <c r="B90" s="45" t="s">
        <v>219</v>
      </c>
      <c r="C90" s="46">
        <f t="shared" si="2"/>
        <v>505710.03</v>
      </c>
      <c r="D90" s="47">
        <v>213590</v>
      </c>
      <c r="E90" s="47">
        <v>232070.02</v>
      </c>
      <c r="F90" s="47">
        <v>0</v>
      </c>
      <c r="G90" s="47">
        <v>34050.01</v>
      </c>
      <c r="H90" s="47">
        <v>0</v>
      </c>
      <c r="I90" s="47">
        <v>26000</v>
      </c>
      <c r="J90" s="47">
        <v>0</v>
      </c>
      <c r="K90" s="47">
        <v>0</v>
      </c>
      <c r="L90" s="54">
        <v>0</v>
      </c>
      <c r="M90" s="12"/>
    </row>
    <row r="91" spans="1:13" ht="12.75" customHeight="1">
      <c r="A91" s="53" t="s">
        <v>116</v>
      </c>
      <c r="B91" s="45" t="s">
        <v>220</v>
      </c>
      <c r="C91" s="46">
        <f t="shared" si="2"/>
        <v>12541250</v>
      </c>
      <c r="D91" s="47">
        <v>5071650</v>
      </c>
      <c r="E91" s="47">
        <v>3932200</v>
      </c>
      <c r="F91" s="47">
        <v>300</v>
      </c>
      <c r="G91" s="47">
        <v>1110200</v>
      </c>
      <c r="H91" s="47">
        <v>0</v>
      </c>
      <c r="I91" s="47">
        <v>2426900</v>
      </c>
      <c r="J91" s="47">
        <v>0</v>
      </c>
      <c r="K91" s="47">
        <v>0</v>
      </c>
      <c r="L91" s="54">
        <v>0</v>
      </c>
      <c r="M91" s="12"/>
    </row>
    <row r="92" spans="1:13" ht="12.75" customHeight="1">
      <c r="A92" s="53" t="s">
        <v>221</v>
      </c>
      <c r="B92" s="45" t="s">
        <v>222</v>
      </c>
      <c r="C92" s="46">
        <f t="shared" si="2"/>
        <v>6400977.45</v>
      </c>
      <c r="D92" s="47">
        <v>2351657.88</v>
      </c>
      <c r="E92" s="47">
        <v>2406066.24</v>
      </c>
      <c r="F92" s="47">
        <v>19177.81</v>
      </c>
      <c r="G92" s="47">
        <v>1261370.45</v>
      </c>
      <c r="H92" s="47">
        <v>37000</v>
      </c>
      <c r="I92" s="47">
        <v>81447.29</v>
      </c>
      <c r="J92" s="47">
        <v>35000</v>
      </c>
      <c r="K92" s="47">
        <v>0</v>
      </c>
      <c r="L92" s="54">
        <v>209257.78</v>
      </c>
      <c r="M92" s="12"/>
    </row>
    <row r="93" spans="1:13" ht="12.75" customHeight="1">
      <c r="A93" s="53" t="s">
        <v>117</v>
      </c>
      <c r="B93" s="45" t="s">
        <v>223</v>
      </c>
      <c r="C93" s="46">
        <f t="shared" si="2"/>
        <v>248420</v>
      </c>
      <c r="D93" s="47">
        <v>30920</v>
      </c>
      <c r="E93" s="47">
        <v>112810</v>
      </c>
      <c r="F93" s="47">
        <v>10000</v>
      </c>
      <c r="G93" s="47">
        <v>51952</v>
      </c>
      <c r="H93" s="47">
        <v>0</v>
      </c>
      <c r="I93" s="47">
        <v>0</v>
      </c>
      <c r="J93" s="47">
        <v>0</v>
      </c>
      <c r="K93" s="47">
        <v>0</v>
      </c>
      <c r="L93" s="54">
        <v>42738</v>
      </c>
      <c r="M93" s="12"/>
    </row>
    <row r="94" spans="1:13" ht="12.75" customHeight="1">
      <c r="A94" s="53" t="s">
        <v>118</v>
      </c>
      <c r="B94" s="45" t="s">
        <v>224</v>
      </c>
      <c r="C94" s="46">
        <f t="shared" si="2"/>
        <v>121163</v>
      </c>
      <c r="D94" s="47">
        <v>3599</v>
      </c>
      <c r="E94" s="47">
        <v>60970</v>
      </c>
      <c r="F94" s="47">
        <v>0</v>
      </c>
      <c r="G94" s="47">
        <v>25172</v>
      </c>
      <c r="H94" s="47">
        <v>0</v>
      </c>
      <c r="I94" s="47">
        <v>31422</v>
      </c>
      <c r="J94" s="47">
        <v>0</v>
      </c>
      <c r="K94" s="47">
        <v>0</v>
      </c>
      <c r="L94" s="54">
        <v>0</v>
      </c>
      <c r="M94" s="12"/>
    </row>
    <row r="95" spans="1:13" ht="12.75" customHeight="1">
      <c r="A95" s="53" t="s">
        <v>119</v>
      </c>
      <c r="B95" s="45" t="s">
        <v>225</v>
      </c>
      <c r="C95" s="46">
        <f t="shared" si="2"/>
        <v>366050</v>
      </c>
      <c r="D95" s="47">
        <v>143550</v>
      </c>
      <c r="E95" s="47">
        <v>64100</v>
      </c>
      <c r="F95" s="47">
        <v>0</v>
      </c>
      <c r="G95" s="47">
        <v>88400</v>
      </c>
      <c r="H95" s="47">
        <v>0</v>
      </c>
      <c r="I95" s="47">
        <v>70000</v>
      </c>
      <c r="J95" s="47">
        <v>0</v>
      </c>
      <c r="K95" s="47">
        <v>0</v>
      </c>
      <c r="L95" s="54">
        <v>0</v>
      </c>
      <c r="M95" s="12"/>
    </row>
    <row r="96" spans="1:13" ht="12.75" customHeight="1">
      <c r="A96" s="53" t="s">
        <v>120</v>
      </c>
      <c r="B96" s="45" t="s">
        <v>226</v>
      </c>
      <c r="C96" s="46">
        <f t="shared" si="2"/>
        <v>1187969.96</v>
      </c>
      <c r="D96" s="47">
        <v>186266</v>
      </c>
      <c r="E96" s="47">
        <v>293925.14</v>
      </c>
      <c r="F96" s="47">
        <v>0</v>
      </c>
      <c r="G96" s="47">
        <v>227034.85</v>
      </c>
      <c r="H96" s="47">
        <v>0</v>
      </c>
      <c r="I96" s="47">
        <v>347187.45</v>
      </c>
      <c r="J96" s="47">
        <v>133556.52</v>
      </c>
      <c r="K96" s="47">
        <v>0</v>
      </c>
      <c r="L96" s="54">
        <v>0</v>
      </c>
      <c r="M96" s="12"/>
    </row>
    <row r="97" spans="1:13" ht="12.75" customHeight="1">
      <c r="A97" s="53" t="s">
        <v>121</v>
      </c>
      <c r="B97" s="45" t="s">
        <v>227</v>
      </c>
      <c r="C97" s="46">
        <f t="shared" si="2"/>
        <v>312024.8</v>
      </c>
      <c r="D97" s="47">
        <v>133660.63</v>
      </c>
      <c r="E97" s="47">
        <v>119125.17</v>
      </c>
      <c r="F97" s="47">
        <v>200</v>
      </c>
      <c r="G97" s="47">
        <v>23539</v>
      </c>
      <c r="H97" s="47">
        <v>0</v>
      </c>
      <c r="I97" s="47">
        <v>35500</v>
      </c>
      <c r="J97" s="47">
        <v>0</v>
      </c>
      <c r="K97" s="47">
        <v>0</v>
      </c>
      <c r="L97" s="54">
        <v>0</v>
      </c>
      <c r="M97" s="12"/>
    </row>
    <row r="98" spans="1:13" ht="12.75" customHeight="1">
      <c r="A98" s="53" t="s">
        <v>122</v>
      </c>
      <c r="B98" s="45" t="s">
        <v>228</v>
      </c>
      <c r="C98" s="46">
        <f t="shared" si="2"/>
        <v>210485</v>
      </c>
      <c r="D98" s="47">
        <v>38030</v>
      </c>
      <c r="E98" s="47">
        <v>113570</v>
      </c>
      <c r="F98" s="47">
        <v>400</v>
      </c>
      <c r="G98" s="47">
        <v>7910</v>
      </c>
      <c r="H98" s="47">
        <v>0</v>
      </c>
      <c r="I98" s="47">
        <v>50575</v>
      </c>
      <c r="J98" s="47">
        <v>0</v>
      </c>
      <c r="K98" s="47">
        <v>0</v>
      </c>
      <c r="L98" s="54">
        <v>0</v>
      </c>
      <c r="M98" s="12"/>
    </row>
    <row r="99" spans="1:13" ht="12.75" customHeight="1">
      <c r="A99" s="53" t="s">
        <v>123</v>
      </c>
      <c r="B99" s="45" t="s">
        <v>229</v>
      </c>
      <c r="C99" s="46">
        <f t="shared" si="2"/>
        <v>155000</v>
      </c>
      <c r="D99" s="47">
        <v>56695</v>
      </c>
      <c r="E99" s="47">
        <v>68440</v>
      </c>
      <c r="F99" s="47">
        <v>250</v>
      </c>
      <c r="G99" s="47">
        <v>4600</v>
      </c>
      <c r="H99" s="47">
        <v>0</v>
      </c>
      <c r="I99" s="47">
        <v>20300</v>
      </c>
      <c r="J99" s="47">
        <v>0</v>
      </c>
      <c r="K99" s="47">
        <v>0</v>
      </c>
      <c r="L99" s="54">
        <v>4715</v>
      </c>
      <c r="M99" s="12"/>
    </row>
    <row r="100" spans="1:13" ht="12.75" customHeight="1">
      <c r="A100" s="53" t="s">
        <v>124</v>
      </c>
      <c r="B100" s="45" t="s">
        <v>230</v>
      </c>
      <c r="C100" s="46">
        <f t="shared" si="2"/>
        <v>10623064</v>
      </c>
      <c r="D100" s="47">
        <v>5781078</v>
      </c>
      <c r="E100" s="47">
        <v>3404006</v>
      </c>
      <c r="F100" s="47">
        <v>50506</v>
      </c>
      <c r="G100" s="47">
        <v>912759</v>
      </c>
      <c r="H100" s="47">
        <v>0</v>
      </c>
      <c r="I100" s="47">
        <v>285500</v>
      </c>
      <c r="J100" s="47">
        <v>24500</v>
      </c>
      <c r="K100" s="47">
        <v>0</v>
      </c>
      <c r="L100" s="54">
        <v>164715</v>
      </c>
      <c r="M100" s="12"/>
    </row>
    <row r="101" spans="1:13" ht="12.75" customHeight="1">
      <c r="A101" s="53" t="s">
        <v>125</v>
      </c>
      <c r="B101" s="45" t="s">
        <v>231</v>
      </c>
      <c r="C101" s="46">
        <f t="shared" si="2"/>
        <v>3569115.95</v>
      </c>
      <c r="D101" s="47">
        <v>443955</v>
      </c>
      <c r="E101" s="47">
        <v>1042845</v>
      </c>
      <c r="F101" s="47">
        <v>0</v>
      </c>
      <c r="G101" s="47">
        <v>383211.95</v>
      </c>
      <c r="H101" s="47">
        <v>0</v>
      </c>
      <c r="I101" s="47">
        <v>1470604</v>
      </c>
      <c r="J101" s="47">
        <v>228500</v>
      </c>
      <c r="K101" s="47">
        <v>0</v>
      </c>
      <c r="L101" s="54">
        <v>0</v>
      </c>
      <c r="M101" s="12"/>
    </row>
    <row r="102" spans="1:13" ht="12.75" customHeight="1">
      <c r="A102" s="53" t="s">
        <v>126</v>
      </c>
      <c r="B102" s="45" t="s">
        <v>232</v>
      </c>
      <c r="C102" s="46">
        <f t="shared" si="2"/>
        <v>192600</v>
      </c>
      <c r="D102" s="47">
        <v>25750</v>
      </c>
      <c r="E102" s="47">
        <v>58300</v>
      </c>
      <c r="F102" s="47">
        <v>0</v>
      </c>
      <c r="G102" s="47">
        <v>22850</v>
      </c>
      <c r="H102" s="47">
        <v>0</v>
      </c>
      <c r="I102" s="47">
        <v>85700</v>
      </c>
      <c r="J102" s="47">
        <v>0</v>
      </c>
      <c r="K102" s="47">
        <v>0</v>
      </c>
      <c r="L102" s="54">
        <v>0</v>
      </c>
      <c r="M102" s="12"/>
    </row>
    <row r="103" spans="1:13" ht="12.75" customHeight="1">
      <c r="A103" s="53">
        <v>1000000</v>
      </c>
      <c r="B103" s="45" t="s">
        <v>233</v>
      </c>
      <c r="C103" s="46">
        <f t="shared" si="2"/>
        <v>407260</v>
      </c>
      <c r="D103" s="47">
        <v>106120</v>
      </c>
      <c r="E103" s="47">
        <v>157690</v>
      </c>
      <c r="F103" s="47">
        <v>0</v>
      </c>
      <c r="G103" s="47">
        <v>9250</v>
      </c>
      <c r="H103" s="47">
        <v>200</v>
      </c>
      <c r="I103" s="47">
        <v>134000</v>
      </c>
      <c r="J103" s="47">
        <v>0</v>
      </c>
      <c r="K103" s="47">
        <v>0</v>
      </c>
      <c r="L103" s="54">
        <v>0</v>
      </c>
      <c r="M103" s="12"/>
    </row>
    <row r="104" spans="1:13" ht="12.75" customHeight="1">
      <c r="A104" s="53">
        <v>1010000</v>
      </c>
      <c r="B104" s="45" t="s">
        <v>234</v>
      </c>
      <c r="C104" s="46">
        <f t="shared" si="2"/>
        <v>1960000</v>
      </c>
      <c r="D104" s="47">
        <v>380800</v>
      </c>
      <c r="E104" s="47">
        <v>343400</v>
      </c>
      <c r="F104" s="47">
        <v>11250</v>
      </c>
      <c r="G104" s="47">
        <v>288410</v>
      </c>
      <c r="H104" s="47">
        <v>2140</v>
      </c>
      <c r="I104" s="47">
        <v>861500</v>
      </c>
      <c r="J104" s="47">
        <v>0</v>
      </c>
      <c r="K104" s="47">
        <v>0</v>
      </c>
      <c r="L104" s="54">
        <v>72500</v>
      </c>
      <c r="M104" s="12"/>
    </row>
    <row r="105" spans="1:13" ht="12.75" customHeight="1">
      <c r="A105" s="53">
        <v>1020000</v>
      </c>
      <c r="B105" s="45" t="s">
        <v>235</v>
      </c>
      <c r="C105" s="46">
        <f t="shared" si="2"/>
        <v>212248.49</v>
      </c>
      <c r="D105" s="47">
        <v>60162</v>
      </c>
      <c r="E105" s="47">
        <v>51085.26</v>
      </c>
      <c r="F105" s="47">
        <v>0</v>
      </c>
      <c r="G105" s="47">
        <v>11514.36</v>
      </c>
      <c r="H105" s="47">
        <v>600</v>
      </c>
      <c r="I105" s="47">
        <v>88886.87</v>
      </c>
      <c r="J105" s="47">
        <v>0</v>
      </c>
      <c r="K105" s="47">
        <v>0</v>
      </c>
      <c r="L105" s="54">
        <v>0</v>
      </c>
      <c r="M105" s="12"/>
    </row>
    <row r="106" spans="1:13" ht="12.75" customHeight="1">
      <c r="A106" s="53">
        <v>1030000</v>
      </c>
      <c r="B106" s="45" t="s">
        <v>236</v>
      </c>
      <c r="C106" s="46">
        <f t="shared" si="2"/>
        <v>79104</v>
      </c>
      <c r="D106" s="47">
        <v>23600</v>
      </c>
      <c r="E106" s="47">
        <v>20935</v>
      </c>
      <c r="F106" s="47">
        <v>0</v>
      </c>
      <c r="G106" s="47">
        <v>12159</v>
      </c>
      <c r="H106" s="47">
        <v>10</v>
      </c>
      <c r="I106" s="47">
        <v>22400</v>
      </c>
      <c r="J106" s="47">
        <v>0</v>
      </c>
      <c r="K106" s="47">
        <v>0</v>
      </c>
      <c r="L106" s="54">
        <v>0</v>
      </c>
      <c r="M106" s="12"/>
    </row>
    <row r="107" spans="1:13" ht="12.75" customHeight="1">
      <c r="A107" s="53">
        <v>1040000</v>
      </c>
      <c r="B107" s="45" t="s">
        <v>237</v>
      </c>
      <c r="C107" s="46">
        <f t="shared" si="2"/>
        <v>2949262.8899999997</v>
      </c>
      <c r="D107" s="47">
        <v>1063010.45</v>
      </c>
      <c r="E107" s="47">
        <v>1090306.76</v>
      </c>
      <c r="F107" s="47">
        <v>14077.53</v>
      </c>
      <c r="G107" s="47">
        <v>226464.95</v>
      </c>
      <c r="H107" s="47">
        <v>0</v>
      </c>
      <c r="I107" s="47">
        <v>289937.63</v>
      </c>
      <c r="J107" s="47">
        <v>0</v>
      </c>
      <c r="K107" s="47">
        <v>0</v>
      </c>
      <c r="L107" s="54">
        <v>265465.57</v>
      </c>
      <c r="M107" s="12"/>
    </row>
    <row r="108" spans="1:13" ht="12.75" customHeight="1">
      <c r="A108" s="53">
        <v>1060000</v>
      </c>
      <c r="B108" s="45" t="s">
        <v>238</v>
      </c>
      <c r="C108" s="46">
        <f t="shared" si="2"/>
        <v>1315636.1500000001</v>
      </c>
      <c r="D108" s="47">
        <v>383464.23</v>
      </c>
      <c r="E108" s="47">
        <v>640105.03</v>
      </c>
      <c r="F108" s="47">
        <v>20400</v>
      </c>
      <c r="G108" s="47">
        <v>6200.11</v>
      </c>
      <c r="H108" s="47">
        <v>0</v>
      </c>
      <c r="I108" s="47">
        <v>188000</v>
      </c>
      <c r="J108" s="47">
        <v>0</v>
      </c>
      <c r="K108" s="47">
        <v>0</v>
      </c>
      <c r="L108" s="54">
        <v>77466.78</v>
      </c>
      <c r="M108" s="12"/>
    </row>
    <row r="109" spans="1:13" ht="12.75" customHeight="1">
      <c r="A109" s="53">
        <v>1070000</v>
      </c>
      <c r="B109" s="45" t="s">
        <v>239</v>
      </c>
      <c r="C109" s="46">
        <f t="shared" si="2"/>
        <v>2936163.93</v>
      </c>
      <c r="D109" s="47">
        <v>822221</v>
      </c>
      <c r="E109" s="47">
        <v>1480630</v>
      </c>
      <c r="F109" s="47">
        <v>29506.81</v>
      </c>
      <c r="G109" s="47">
        <v>155900</v>
      </c>
      <c r="H109" s="47">
        <v>8000</v>
      </c>
      <c r="I109" s="47">
        <v>315100</v>
      </c>
      <c r="J109" s="47">
        <v>0</v>
      </c>
      <c r="K109" s="47">
        <v>0</v>
      </c>
      <c r="L109" s="54">
        <v>124806.12</v>
      </c>
      <c r="M109" s="12"/>
    </row>
    <row r="110" spans="1:13" ht="12.75" customHeight="1">
      <c r="A110" s="53">
        <v>1080000</v>
      </c>
      <c r="B110" s="45" t="s">
        <v>240</v>
      </c>
      <c r="C110" s="46">
        <f t="shared" si="2"/>
        <v>2418194</v>
      </c>
      <c r="D110" s="47">
        <v>513606</v>
      </c>
      <c r="E110" s="47">
        <v>1199235</v>
      </c>
      <c r="F110" s="47">
        <v>7675</v>
      </c>
      <c r="G110" s="47">
        <v>101700</v>
      </c>
      <c r="H110" s="47">
        <v>0</v>
      </c>
      <c r="I110" s="47">
        <v>379896</v>
      </c>
      <c r="J110" s="47">
        <v>28600</v>
      </c>
      <c r="K110" s="47">
        <v>0</v>
      </c>
      <c r="L110" s="54">
        <v>187482</v>
      </c>
      <c r="M110" s="12"/>
    </row>
    <row r="111" spans="1:13" ht="12.75" customHeight="1">
      <c r="A111" s="53">
        <v>1090000</v>
      </c>
      <c r="B111" s="45" t="s">
        <v>241</v>
      </c>
      <c r="C111" s="46">
        <f t="shared" si="2"/>
        <v>3081787</v>
      </c>
      <c r="D111" s="47">
        <v>740359</v>
      </c>
      <c r="E111" s="47">
        <v>1031797</v>
      </c>
      <c r="F111" s="47">
        <v>0</v>
      </c>
      <c r="G111" s="47">
        <v>601968</v>
      </c>
      <c r="H111" s="47">
        <v>0</v>
      </c>
      <c r="I111" s="47">
        <v>631063</v>
      </c>
      <c r="J111" s="47">
        <v>40600</v>
      </c>
      <c r="K111" s="47">
        <v>36000</v>
      </c>
      <c r="L111" s="54">
        <v>0</v>
      </c>
      <c r="M111" s="12"/>
    </row>
    <row r="112" spans="1:13" ht="12.75" customHeight="1">
      <c r="A112" s="53">
        <v>1100000</v>
      </c>
      <c r="B112" s="45" t="s">
        <v>242</v>
      </c>
      <c r="C112" s="46">
        <f t="shared" si="2"/>
        <v>211090</v>
      </c>
      <c r="D112" s="47">
        <v>50170</v>
      </c>
      <c r="E112" s="47">
        <v>77720</v>
      </c>
      <c r="F112" s="47">
        <v>1880</v>
      </c>
      <c r="G112" s="47">
        <v>36120</v>
      </c>
      <c r="H112" s="47">
        <v>0</v>
      </c>
      <c r="I112" s="47">
        <v>39400</v>
      </c>
      <c r="J112" s="47">
        <v>0</v>
      </c>
      <c r="K112" s="47">
        <v>0</v>
      </c>
      <c r="L112" s="54">
        <v>5800</v>
      </c>
      <c r="M112" s="12"/>
    </row>
    <row r="113" spans="1:13" ht="12.75" customHeight="1">
      <c r="A113" s="53">
        <v>1120000</v>
      </c>
      <c r="B113" s="45" t="s">
        <v>243</v>
      </c>
      <c r="C113" s="46">
        <f t="shared" si="2"/>
        <v>388800</v>
      </c>
      <c r="D113" s="47">
        <v>60200</v>
      </c>
      <c r="E113" s="47">
        <v>76900</v>
      </c>
      <c r="F113" s="47">
        <v>2500</v>
      </c>
      <c r="G113" s="47">
        <v>8350</v>
      </c>
      <c r="H113" s="47">
        <v>1000</v>
      </c>
      <c r="I113" s="47">
        <v>219000</v>
      </c>
      <c r="J113" s="47">
        <v>850</v>
      </c>
      <c r="K113" s="47">
        <v>0</v>
      </c>
      <c r="L113" s="54">
        <v>20000</v>
      </c>
      <c r="M113" s="12"/>
    </row>
    <row r="114" spans="1:13" ht="12.75" customHeight="1">
      <c r="A114" s="53">
        <v>1130000</v>
      </c>
      <c r="B114" s="45" t="s">
        <v>244</v>
      </c>
      <c r="C114" s="46">
        <f t="shared" si="2"/>
        <v>281700</v>
      </c>
      <c r="D114" s="47">
        <v>71650</v>
      </c>
      <c r="E114" s="47">
        <v>78350</v>
      </c>
      <c r="F114" s="47">
        <v>1500</v>
      </c>
      <c r="G114" s="47">
        <v>32950</v>
      </c>
      <c r="H114" s="47">
        <v>0</v>
      </c>
      <c r="I114" s="47">
        <v>81000</v>
      </c>
      <c r="J114" s="47">
        <v>10000</v>
      </c>
      <c r="K114" s="47">
        <v>0</v>
      </c>
      <c r="L114" s="54">
        <v>6250</v>
      </c>
      <c r="M114" s="12"/>
    </row>
    <row r="115" spans="1:13" ht="12.75" customHeight="1">
      <c r="A115" s="53">
        <v>1140000</v>
      </c>
      <c r="B115" s="45" t="s">
        <v>245</v>
      </c>
      <c r="C115" s="46">
        <f t="shared" si="2"/>
        <v>886333.0900000001</v>
      </c>
      <c r="D115" s="47">
        <v>111696.42</v>
      </c>
      <c r="E115" s="47">
        <v>195360</v>
      </c>
      <c r="F115" s="47">
        <v>12600</v>
      </c>
      <c r="G115" s="47">
        <v>105281.22</v>
      </c>
      <c r="H115" s="47">
        <v>0</v>
      </c>
      <c r="I115" s="47">
        <v>436895.45</v>
      </c>
      <c r="J115" s="47">
        <v>0</v>
      </c>
      <c r="K115" s="47">
        <v>0</v>
      </c>
      <c r="L115" s="54">
        <v>24500</v>
      </c>
      <c r="M115" s="12"/>
    </row>
    <row r="116" spans="1:13" ht="12.75" customHeight="1">
      <c r="A116" s="53">
        <v>1150000</v>
      </c>
      <c r="B116" s="45" t="s">
        <v>246</v>
      </c>
      <c r="C116" s="46">
        <f t="shared" si="2"/>
        <v>264809.2</v>
      </c>
      <c r="D116" s="47">
        <v>74951</v>
      </c>
      <c r="E116" s="47">
        <v>114923.83</v>
      </c>
      <c r="F116" s="47">
        <v>3000</v>
      </c>
      <c r="G116" s="47">
        <v>4940</v>
      </c>
      <c r="H116" s="47">
        <v>0</v>
      </c>
      <c r="I116" s="47">
        <v>37707.81</v>
      </c>
      <c r="J116" s="47">
        <v>0</v>
      </c>
      <c r="K116" s="47">
        <v>0</v>
      </c>
      <c r="L116" s="54">
        <v>29286.56</v>
      </c>
      <c r="M116" s="12"/>
    </row>
    <row r="117" spans="1:13" ht="12.75" customHeight="1">
      <c r="A117" s="53">
        <v>1160000</v>
      </c>
      <c r="B117" s="45" t="s">
        <v>247</v>
      </c>
      <c r="C117" s="46">
        <f t="shared" si="2"/>
        <v>146372</v>
      </c>
      <c r="D117" s="47">
        <v>13100</v>
      </c>
      <c r="E117" s="47">
        <v>44925</v>
      </c>
      <c r="F117" s="47">
        <v>300</v>
      </c>
      <c r="G117" s="47">
        <v>29850</v>
      </c>
      <c r="H117" s="47">
        <v>0</v>
      </c>
      <c r="I117" s="47">
        <v>50197</v>
      </c>
      <c r="J117" s="47">
        <v>0</v>
      </c>
      <c r="K117" s="47">
        <v>0</v>
      </c>
      <c r="L117" s="54">
        <v>8000</v>
      </c>
      <c r="M117" s="12"/>
    </row>
    <row r="118" spans="1:13" ht="12.75" customHeight="1">
      <c r="A118" s="53">
        <v>1170000</v>
      </c>
      <c r="B118" s="45" t="s">
        <v>248</v>
      </c>
      <c r="C118" s="46">
        <f t="shared" si="2"/>
        <v>1027966.5</v>
      </c>
      <c r="D118" s="47">
        <v>273856.5</v>
      </c>
      <c r="E118" s="47">
        <v>273434</v>
      </c>
      <c r="F118" s="47">
        <v>0</v>
      </c>
      <c r="G118" s="47">
        <v>87340</v>
      </c>
      <c r="H118" s="47">
        <v>0</v>
      </c>
      <c r="I118" s="47">
        <v>393336</v>
      </c>
      <c r="J118" s="47">
        <v>0</v>
      </c>
      <c r="K118" s="47">
        <v>0</v>
      </c>
      <c r="L118" s="54">
        <v>0</v>
      </c>
      <c r="M118" s="12"/>
    </row>
    <row r="119" spans="1:13" ht="12.75" customHeight="1">
      <c r="A119" s="53">
        <v>1180000</v>
      </c>
      <c r="B119" s="45" t="s">
        <v>249</v>
      </c>
      <c r="C119" s="46">
        <f t="shared" si="2"/>
        <v>135350</v>
      </c>
      <c r="D119" s="47">
        <v>48000</v>
      </c>
      <c r="E119" s="47">
        <v>66750</v>
      </c>
      <c r="F119" s="47">
        <v>0</v>
      </c>
      <c r="G119" s="47">
        <v>20600</v>
      </c>
      <c r="H119" s="47">
        <v>0</v>
      </c>
      <c r="I119" s="47">
        <v>0</v>
      </c>
      <c r="J119" s="47">
        <v>0</v>
      </c>
      <c r="K119" s="47">
        <v>0</v>
      </c>
      <c r="L119" s="54">
        <v>0</v>
      </c>
      <c r="M119" s="12"/>
    </row>
    <row r="120" spans="1:13" ht="12.75" customHeight="1">
      <c r="A120" s="53">
        <v>1200000</v>
      </c>
      <c r="B120" s="45" t="s">
        <v>250</v>
      </c>
      <c r="C120" s="46">
        <f t="shared" si="2"/>
        <v>408830</v>
      </c>
      <c r="D120" s="47">
        <v>164130</v>
      </c>
      <c r="E120" s="47">
        <v>96810</v>
      </c>
      <c r="F120" s="47">
        <v>0</v>
      </c>
      <c r="G120" s="47">
        <v>66760</v>
      </c>
      <c r="H120" s="47">
        <v>0</v>
      </c>
      <c r="I120" s="47">
        <v>81130</v>
      </c>
      <c r="J120" s="47">
        <v>0</v>
      </c>
      <c r="K120" s="47">
        <v>0</v>
      </c>
      <c r="L120" s="54">
        <v>0</v>
      </c>
      <c r="M120" s="12"/>
    </row>
    <row r="121" spans="1:13" ht="12.75" customHeight="1">
      <c r="A121" s="53">
        <v>1210000</v>
      </c>
      <c r="B121" s="45" t="s">
        <v>251</v>
      </c>
      <c r="C121" s="46">
        <f t="shared" si="2"/>
        <v>75702.85</v>
      </c>
      <c r="D121" s="47">
        <v>5841.1</v>
      </c>
      <c r="E121" s="47">
        <v>25354.48</v>
      </c>
      <c r="F121" s="47">
        <v>1624.81</v>
      </c>
      <c r="G121" s="47">
        <v>24703.49</v>
      </c>
      <c r="H121" s="47">
        <v>0</v>
      </c>
      <c r="I121" s="47">
        <v>5900</v>
      </c>
      <c r="J121" s="47">
        <v>5000</v>
      </c>
      <c r="K121" s="47">
        <v>0</v>
      </c>
      <c r="L121" s="54">
        <v>7278.97</v>
      </c>
      <c r="M121" s="12"/>
    </row>
    <row r="122" spans="1:13" ht="12.75" customHeight="1">
      <c r="A122" s="53">
        <v>1220000</v>
      </c>
      <c r="B122" s="45" t="s">
        <v>252</v>
      </c>
      <c r="C122" s="46">
        <f t="shared" si="2"/>
        <v>6390179.93</v>
      </c>
      <c r="D122" s="47">
        <v>1981881.64</v>
      </c>
      <c r="E122" s="47">
        <v>2717590</v>
      </c>
      <c r="F122" s="47">
        <v>93500</v>
      </c>
      <c r="G122" s="47">
        <v>807396.62</v>
      </c>
      <c r="H122" s="47">
        <v>147811.67</v>
      </c>
      <c r="I122" s="47">
        <v>144000</v>
      </c>
      <c r="J122" s="47">
        <v>0</v>
      </c>
      <c r="K122" s="47">
        <v>13000</v>
      </c>
      <c r="L122" s="54">
        <v>485000</v>
      </c>
      <c r="M122" s="12"/>
    </row>
    <row r="123" spans="1:13" ht="12.75" customHeight="1">
      <c r="A123" s="53">
        <v>1230000</v>
      </c>
      <c r="B123" s="45" t="s">
        <v>253</v>
      </c>
      <c r="C123" s="46">
        <f t="shared" si="2"/>
        <v>712781</v>
      </c>
      <c r="D123" s="47">
        <v>250846</v>
      </c>
      <c r="E123" s="47">
        <v>314485</v>
      </c>
      <c r="F123" s="47">
        <v>10500</v>
      </c>
      <c r="G123" s="47">
        <v>67650</v>
      </c>
      <c r="H123" s="47">
        <v>0</v>
      </c>
      <c r="I123" s="47">
        <v>0</v>
      </c>
      <c r="J123" s="47">
        <v>0</v>
      </c>
      <c r="K123" s="47">
        <v>0</v>
      </c>
      <c r="L123" s="54">
        <v>69300</v>
      </c>
      <c r="M123" s="12"/>
    </row>
    <row r="124" spans="1:13" ht="12.75" customHeight="1">
      <c r="A124" s="53">
        <v>1240000</v>
      </c>
      <c r="B124" s="45" t="s">
        <v>254</v>
      </c>
      <c r="C124" s="46">
        <f t="shared" si="2"/>
        <v>454990</v>
      </c>
      <c r="D124" s="47">
        <v>20600</v>
      </c>
      <c r="E124" s="47">
        <v>88790</v>
      </c>
      <c r="F124" s="47">
        <v>0</v>
      </c>
      <c r="G124" s="47">
        <v>134300</v>
      </c>
      <c r="H124" s="47">
        <v>1400</v>
      </c>
      <c r="I124" s="47">
        <v>209900</v>
      </c>
      <c r="J124" s="47">
        <v>0</v>
      </c>
      <c r="K124" s="47">
        <v>0</v>
      </c>
      <c r="L124" s="54">
        <v>0</v>
      </c>
      <c r="M124" s="12"/>
    </row>
    <row r="125" spans="1:13" ht="12.75" customHeight="1">
      <c r="A125" s="53">
        <v>1250000</v>
      </c>
      <c r="B125" s="45" t="s">
        <v>255</v>
      </c>
      <c r="C125" s="46">
        <f t="shared" si="2"/>
        <v>259000</v>
      </c>
      <c r="D125" s="47">
        <v>138362</v>
      </c>
      <c r="E125" s="47">
        <v>69300</v>
      </c>
      <c r="F125" s="47">
        <v>0</v>
      </c>
      <c r="G125" s="47">
        <v>40160.1</v>
      </c>
      <c r="H125" s="47">
        <v>177.9</v>
      </c>
      <c r="I125" s="47">
        <v>2000</v>
      </c>
      <c r="J125" s="47">
        <v>9000</v>
      </c>
      <c r="K125" s="47">
        <v>0</v>
      </c>
      <c r="L125" s="54">
        <v>0</v>
      </c>
      <c r="M125" s="12"/>
    </row>
    <row r="126" spans="1:13" ht="12.75" customHeight="1">
      <c r="A126" s="53">
        <v>1260000</v>
      </c>
      <c r="B126" s="45" t="s">
        <v>256</v>
      </c>
      <c r="C126" s="46">
        <f t="shared" si="2"/>
        <v>444108</v>
      </c>
      <c r="D126" s="47">
        <v>121700</v>
      </c>
      <c r="E126" s="47">
        <v>74830</v>
      </c>
      <c r="F126" s="47">
        <v>2350</v>
      </c>
      <c r="G126" s="47">
        <v>119928</v>
      </c>
      <c r="H126" s="47">
        <v>0</v>
      </c>
      <c r="I126" s="47">
        <v>110300</v>
      </c>
      <c r="J126" s="47">
        <v>0</v>
      </c>
      <c r="K126" s="47">
        <v>0</v>
      </c>
      <c r="L126" s="54">
        <v>15000</v>
      </c>
      <c r="M126" s="12"/>
    </row>
    <row r="127" spans="1:13" ht="12.75" customHeight="1">
      <c r="A127" s="53">
        <v>1270000</v>
      </c>
      <c r="B127" s="45" t="s">
        <v>257</v>
      </c>
      <c r="C127" s="46">
        <f t="shared" si="2"/>
        <v>168468</v>
      </c>
      <c r="D127" s="47">
        <v>15257</v>
      </c>
      <c r="E127" s="47">
        <v>52151</v>
      </c>
      <c r="F127" s="47">
        <v>4150</v>
      </c>
      <c r="G127" s="47">
        <v>32460</v>
      </c>
      <c r="H127" s="47">
        <v>0</v>
      </c>
      <c r="I127" s="47">
        <v>41850</v>
      </c>
      <c r="J127" s="47">
        <v>500</v>
      </c>
      <c r="K127" s="47">
        <v>0</v>
      </c>
      <c r="L127" s="54">
        <v>22100</v>
      </c>
      <c r="M127" s="12"/>
    </row>
    <row r="128" spans="1:13" ht="12.75" customHeight="1">
      <c r="A128" s="53">
        <v>1290000</v>
      </c>
      <c r="B128" s="45" t="s">
        <v>258</v>
      </c>
      <c r="C128" s="46">
        <f t="shared" si="2"/>
        <v>770058.46</v>
      </c>
      <c r="D128" s="47">
        <v>63971.64</v>
      </c>
      <c r="E128" s="47">
        <v>110837.15</v>
      </c>
      <c r="F128" s="47">
        <v>3100</v>
      </c>
      <c r="G128" s="47">
        <v>126615</v>
      </c>
      <c r="H128" s="47">
        <v>0</v>
      </c>
      <c r="I128" s="47">
        <v>451034.67</v>
      </c>
      <c r="J128" s="47">
        <v>0</v>
      </c>
      <c r="K128" s="47">
        <v>0</v>
      </c>
      <c r="L128" s="54">
        <v>14500</v>
      </c>
      <c r="M128" s="12"/>
    </row>
    <row r="129" spans="1:13" ht="12.75" customHeight="1">
      <c r="A129" s="53">
        <v>1300000</v>
      </c>
      <c r="B129" s="45" t="s">
        <v>259</v>
      </c>
      <c r="C129" s="46">
        <f t="shared" si="2"/>
        <v>291963.98</v>
      </c>
      <c r="D129" s="47">
        <v>80175.98</v>
      </c>
      <c r="E129" s="47">
        <v>103178</v>
      </c>
      <c r="F129" s="47">
        <v>1050</v>
      </c>
      <c r="G129" s="47">
        <v>55060</v>
      </c>
      <c r="H129" s="47">
        <v>0</v>
      </c>
      <c r="I129" s="47">
        <v>29900</v>
      </c>
      <c r="J129" s="47">
        <v>0</v>
      </c>
      <c r="K129" s="47">
        <v>0</v>
      </c>
      <c r="L129" s="54">
        <v>22600</v>
      </c>
      <c r="M129" s="12"/>
    </row>
    <row r="130" spans="1:13" ht="12.75" customHeight="1">
      <c r="A130" s="53">
        <v>1310000</v>
      </c>
      <c r="B130" s="45" t="s">
        <v>260</v>
      </c>
      <c r="C130" s="46">
        <f t="shared" si="2"/>
        <v>1093770</v>
      </c>
      <c r="D130" s="47">
        <v>212400</v>
      </c>
      <c r="E130" s="47">
        <v>542820</v>
      </c>
      <c r="F130" s="47">
        <v>18750</v>
      </c>
      <c r="G130" s="47">
        <v>67150</v>
      </c>
      <c r="H130" s="47">
        <v>0</v>
      </c>
      <c r="I130" s="47">
        <v>147650</v>
      </c>
      <c r="J130" s="47">
        <v>5000</v>
      </c>
      <c r="K130" s="47">
        <v>0</v>
      </c>
      <c r="L130" s="54">
        <v>100000</v>
      </c>
      <c r="M130" s="12"/>
    </row>
    <row r="131" spans="1:13" ht="12.75" customHeight="1">
      <c r="A131" s="53">
        <v>1320000</v>
      </c>
      <c r="B131" s="45" t="s">
        <v>261</v>
      </c>
      <c r="C131" s="46">
        <f t="shared" si="2"/>
        <v>199060</v>
      </c>
      <c r="D131" s="47">
        <v>14750</v>
      </c>
      <c r="E131" s="47">
        <v>55800</v>
      </c>
      <c r="F131" s="47">
        <v>3000</v>
      </c>
      <c r="G131" s="47">
        <v>78310</v>
      </c>
      <c r="H131" s="47">
        <v>3000</v>
      </c>
      <c r="I131" s="47">
        <v>34200</v>
      </c>
      <c r="J131" s="47">
        <v>0</v>
      </c>
      <c r="K131" s="47">
        <v>0</v>
      </c>
      <c r="L131" s="54">
        <v>10000</v>
      </c>
      <c r="M131" s="12"/>
    </row>
    <row r="132" spans="1:13" ht="12.75" customHeight="1">
      <c r="A132" s="53">
        <v>1330000</v>
      </c>
      <c r="B132" s="45" t="s">
        <v>262</v>
      </c>
      <c r="C132" s="46">
        <f t="shared" si="2"/>
        <v>65324.86</v>
      </c>
      <c r="D132" s="47">
        <v>5216</v>
      </c>
      <c r="E132" s="47">
        <v>20764.66</v>
      </c>
      <c r="F132" s="47">
        <v>0</v>
      </c>
      <c r="G132" s="47">
        <v>19600</v>
      </c>
      <c r="H132" s="47">
        <v>0</v>
      </c>
      <c r="I132" s="47">
        <v>19744.2</v>
      </c>
      <c r="J132" s="47">
        <v>0</v>
      </c>
      <c r="K132" s="47">
        <v>0</v>
      </c>
      <c r="L132" s="54">
        <v>0</v>
      </c>
      <c r="M132" s="12"/>
    </row>
    <row r="133" spans="1:13" ht="12.75" customHeight="1">
      <c r="A133" s="53">
        <v>1340000</v>
      </c>
      <c r="B133" s="45" t="s">
        <v>263</v>
      </c>
      <c r="C133" s="46">
        <f t="shared" si="2"/>
        <v>245791.34</v>
      </c>
      <c r="D133" s="47">
        <v>39308.94</v>
      </c>
      <c r="E133" s="47">
        <v>85892.4</v>
      </c>
      <c r="F133" s="47">
        <v>1050</v>
      </c>
      <c r="G133" s="47">
        <v>30940</v>
      </c>
      <c r="H133" s="47">
        <v>0</v>
      </c>
      <c r="I133" s="47">
        <v>81100</v>
      </c>
      <c r="J133" s="47">
        <v>0</v>
      </c>
      <c r="K133" s="47">
        <v>0</v>
      </c>
      <c r="L133" s="54">
        <v>7500</v>
      </c>
      <c r="M133" s="12"/>
    </row>
    <row r="134" spans="1:13" ht="12.75" customHeight="1">
      <c r="A134" s="53">
        <v>1350000</v>
      </c>
      <c r="B134" s="45" t="s">
        <v>264</v>
      </c>
      <c r="C134" s="46">
        <f t="shared" si="2"/>
        <v>171867.46999999997</v>
      </c>
      <c r="D134" s="47">
        <v>78799.54</v>
      </c>
      <c r="E134" s="47">
        <v>88106.93</v>
      </c>
      <c r="F134" s="47">
        <v>1</v>
      </c>
      <c r="G134" s="47">
        <v>3960</v>
      </c>
      <c r="H134" s="47">
        <v>0</v>
      </c>
      <c r="I134" s="47">
        <v>1000</v>
      </c>
      <c r="J134" s="47">
        <v>0</v>
      </c>
      <c r="K134" s="47">
        <v>0</v>
      </c>
      <c r="L134" s="54">
        <v>0</v>
      </c>
      <c r="M134" s="12"/>
    </row>
    <row r="135" spans="1:13" ht="12.75" customHeight="1">
      <c r="A135" s="53">
        <v>1360000</v>
      </c>
      <c r="B135" s="45" t="s">
        <v>265</v>
      </c>
      <c r="C135" s="46">
        <f aca="true" t="shared" si="3" ref="C135:C198">SUM(D135:L135)</f>
        <v>447215.85</v>
      </c>
      <c r="D135" s="47">
        <v>118120.85</v>
      </c>
      <c r="E135" s="47">
        <v>126055</v>
      </c>
      <c r="F135" s="47">
        <v>0</v>
      </c>
      <c r="G135" s="47">
        <v>39870</v>
      </c>
      <c r="H135" s="47">
        <v>0</v>
      </c>
      <c r="I135" s="47">
        <v>163170</v>
      </c>
      <c r="J135" s="47">
        <v>0</v>
      </c>
      <c r="K135" s="47">
        <v>0</v>
      </c>
      <c r="L135" s="54">
        <v>0</v>
      </c>
      <c r="M135" s="12"/>
    </row>
    <row r="136" spans="1:13" ht="12.75" customHeight="1">
      <c r="A136" s="53">
        <v>1370000</v>
      </c>
      <c r="B136" s="45" t="s">
        <v>266</v>
      </c>
      <c r="C136" s="46">
        <f t="shared" si="3"/>
        <v>286240.1</v>
      </c>
      <c r="D136" s="47">
        <v>56700</v>
      </c>
      <c r="E136" s="47">
        <v>100247</v>
      </c>
      <c r="F136" s="47">
        <v>0</v>
      </c>
      <c r="G136" s="47">
        <v>38250</v>
      </c>
      <c r="H136" s="47">
        <v>0</v>
      </c>
      <c r="I136" s="47">
        <v>77543.1</v>
      </c>
      <c r="J136" s="47">
        <v>13500</v>
      </c>
      <c r="K136" s="47">
        <v>0</v>
      </c>
      <c r="L136" s="54">
        <v>0</v>
      </c>
      <c r="M136" s="12"/>
    </row>
    <row r="137" spans="1:13" ht="12.75" customHeight="1">
      <c r="A137" s="53">
        <v>1380000</v>
      </c>
      <c r="B137" s="45" t="s">
        <v>267</v>
      </c>
      <c r="C137" s="46">
        <f t="shared" si="3"/>
        <v>1030402</v>
      </c>
      <c r="D137" s="47">
        <v>416688</v>
      </c>
      <c r="E137" s="47">
        <v>274780</v>
      </c>
      <c r="F137" s="47">
        <v>15600</v>
      </c>
      <c r="G137" s="47">
        <v>117234</v>
      </c>
      <c r="H137" s="47">
        <v>0</v>
      </c>
      <c r="I137" s="47">
        <v>167650</v>
      </c>
      <c r="J137" s="47">
        <v>0</v>
      </c>
      <c r="K137" s="47">
        <v>0</v>
      </c>
      <c r="L137" s="54">
        <v>38450</v>
      </c>
      <c r="M137" s="12"/>
    </row>
    <row r="138" spans="1:13" ht="12.75" customHeight="1">
      <c r="A138" s="53">
        <v>1390000</v>
      </c>
      <c r="B138" s="45" t="s">
        <v>268</v>
      </c>
      <c r="C138" s="46">
        <f t="shared" si="3"/>
        <v>162585.79</v>
      </c>
      <c r="D138" s="47">
        <v>83955.41</v>
      </c>
      <c r="E138" s="47">
        <v>41814.96</v>
      </c>
      <c r="F138" s="47">
        <v>0</v>
      </c>
      <c r="G138" s="47">
        <v>35014.91</v>
      </c>
      <c r="H138" s="47">
        <v>0</v>
      </c>
      <c r="I138" s="47">
        <v>1800.51</v>
      </c>
      <c r="J138" s="47">
        <v>0</v>
      </c>
      <c r="K138" s="47">
        <v>0</v>
      </c>
      <c r="L138" s="54">
        <v>0</v>
      </c>
      <c r="M138" s="12"/>
    </row>
    <row r="139" spans="1:13" ht="12.75" customHeight="1">
      <c r="A139" s="53" t="s">
        <v>403</v>
      </c>
      <c r="B139" s="45" t="s">
        <v>402</v>
      </c>
      <c r="C139" s="46">
        <f t="shared" si="3"/>
        <v>145650</v>
      </c>
      <c r="D139" s="47">
        <v>3400</v>
      </c>
      <c r="E139" s="47">
        <v>112890</v>
      </c>
      <c r="F139" s="47">
        <v>0</v>
      </c>
      <c r="G139" s="47">
        <v>29360</v>
      </c>
      <c r="H139" s="47">
        <v>0</v>
      </c>
      <c r="I139" s="47">
        <v>0</v>
      </c>
      <c r="J139" s="47">
        <v>0</v>
      </c>
      <c r="K139" s="47">
        <v>0</v>
      </c>
      <c r="L139" s="54">
        <v>0</v>
      </c>
      <c r="M139" s="12"/>
    </row>
    <row r="140" spans="1:13" ht="12.75" customHeight="1">
      <c r="A140" s="53" t="s">
        <v>416</v>
      </c>
      <c r="B140" s="45" t="s">
        <v>269</v>
      </c>
      <c r="C140" s="46">
        <f t="shared" si="3"/>
        <v>229925</v>
      </c>
      <c r="D140" s="47">
        <v>31600</v>
      </c>
      <c r="E140" s="47">
        <v>72300</v>
      </c>
      <c r="F140" s="47">
        <v>600</v>
      </c>
      <c r="G140" s="47">
        <v>51910</v>
      </c>
      <c r="H140" s="47">
        <v>0</v>
      </c>
      <c r="I140" s="47">
        <v>65915</v>
      </c>
      <c r="J140" s="47">
        <v>0</v>
      </c>
      <c r="K140" s="47">
        <v>0</v>
      </c>
      <c r="L140" s="54">
        <v>7600</v>
      </c>
      <c r="M140" s="12"/>
    </row>
    <row r="141" spans="1:13" ht="12.75" customHeight="1">
      <c r="A141" s="53">
        <v>1420000</v>
      </c>
      <c r="B141" s="45" t="s">
        <v>270</v>
      </c>
      <c r="C141" s="46">
        <f t="shared" si="3"/>
        <v>2429389</v>
      </c>
      <c r="D141" s="47">
        <v>521370</v>
      </c>
      <c r="E141" s="47">
        <v>938640</v>
      </c>
      <c r="F141" s="47">
        <v>850</v>
      </c>
      <c r="G141" s="47">
        <v>74282</v>
      </c>
      <c r="H141" s="47">
        <v>100</v>
      </c>
      <c r="I141" s="47">
        <v>832109</v>
      </c>
      <c r="J141" s="47">
        <v>40000</v>
      </c>
      <c r="K141" s="47">
        <v>0</v>
      </c>
      <c r="L141" s="54">
        <v>22038</v>
      </c>
      <c r="M141" s="12"/>
    </row>
    <row r="142" spans="1:13" ht="12.75" customHeight="1">
      <c r="A142" s="53">
        <v>1430000</v>
      </c>
      <c r="B142" s="45" t="s">
        <v>271</v>
      </c>
      <c r="C142" s="46">
        <f t="shared" si="3"/>
        <v>110270</v>
      </c>
      <c r="D142" s="47">
        <v>25250</v>
      </c>
      <c r="E142" s="47">
        <v>45400</v>
      </c>
      <c r="F142" s="47">
        <v>0</v>
      </c>
      <c r="G142" s="47">
        <v>5090</v>
      </c>
      <c r="H142" s="47">
        <v>200</v>
      </c>
      <c r="I142" s="47">
        <v>34330</v>
      </c>
      <c r="J142" s="47">
        <v>0</v>
      </c>
      <c r="K142" s="47">
        <v>0</v>
      </c>
      <c r="L142" s="54">
        <v>0</v>
      </c>
      <c r="M142" s="12"/>
    </row>
    <row r="143" spans="1:13" ht="12.75" customHeight="1">
      <c r="A143" s="53">
        <v>1440000</v>
      </c>
      <c r="B143" s="45" t="s">
        <v>272</v>
      </c>
      <c r="C143" s="46">
        <f t="shared" si="3"/>
        <v>1248469.25</v>
      </c>
      <c r="D143" s="47">
        <v>199297</v>
      </c>
      <c r="E143" s="47">
        <v>142203.19</v>
      </c>
      <c r="F143" s="47">
        <v>200</v>
      </c>
      <c r="G143" s="47">
        <v>361161.25</v>
      </c>
      <c r="H143" s="47">
        <v>0</v>
      </c>
      <c r="I143" s="47">
        <v>532466.01</v>
      </c>
      <c r="J143" s="47">
        <v>13141.8</v>
      </c>
      <c r="K143" s="47">
        <v>0</v>
      </c>
      <c r="L143" s="54">
        <v>0</v>
      </c>
      <c r="M143" s="12"/>
    </row>
    <row r="144" spans="1:13" ht="12.75" customHeight="1">
      <c r="A144" s="53">
        <v>1450000</v>
      </c>
      <c r="B144" s="45" t="s">
        <v>273</v>
      </c>
      <c r="C144" s="46">
        <f t="shared" si="3"/>
        <v>190250</v>
      </c>
      <c r="D144" s="47">
        <v>22100</v>
      </c>
      <c r="E144" s="47">
        <v>124350</v>
      </c>
      <c r="F144" s="47">
        <v>1600</v>
      </c>
      <c r="G144" s="47">
        <v>33500</v>
      </c>
      <c r="H144" s="47">
        <v>200</v>
      </c>
      <c r="I144" s="47">
        <v>0</v>
      </c>
      <c r="J144" s="47">
        <v>0</v>
      </c>
      <c r="K144" s="47">
        <v>0</v>
      </c>
      <c r="L144" s="54">
        <v>8500</v>
      </c>
      <c r="M144" s="12"/>
    </row>
    <row r="145" spans="1:13" ht="12.75" customHeight="1">
      <c r="A145" s="53">
        <v>1460000</v>
      </c>
      <c r="B145" s="45" t="s">
        <v>274</v>
      </c>
      <c r="C145" s="46">
        <f t="shared" si="3"/>
        <v>134902.2</v>
      </c>
      <c r="D145" s="47">
        <v>6958.16</v>
      </c>
      <c r="E145" s="47">
        <v>34665.64</v>
      </c>
      <c r="F145" s="47">
        <v>0</v>
      </c>
      <c r="G145" s="47">
        <v>5995</v>
      </c>
      <c r="H145" s="47">
        <v>0</v>
      </c>
      <c r="I145" s="47">
        <v>87283.4</v>
      </c>
      <c r="J145" s="47">
        <v>0</v>
      </c>
      <c r="K145" s="47">
        <v>0</v>
      </c>
      <c r="L145" s="54">
        <v>0</v>
      </c>
      <c r="M145" s="12"/>
    </row>
    <row r="146" spans="1:13" ht="12.75" customHeight="1">
      <c r="A146" s="53">
        <v>1470000</v>
      </c>
      <c r="B146" s="45" t="s">
        <v>275</v>
      </c>
      <c r="C146" s="46">
        <f t="shared" si="3"/>
        <v>109897</v>
      </c>
      <c r="D146" s="47">
        <v>13507</v>
      </c>
      <c r="E146" s="47">
        <v>71980</v>
      </c>
      <c r="F146" s="47">
        <v>2100</v>
      </c>
      <c r="G146" s="47">
        <v>17010</v>
      </c>
      <c r="H146" s="47">
        <v>0</v>
      </c>
      <c r="I146" s="47">
        <v>0</v>
      </c>
      <c r="J146" s="47">
        <v>0</v>
      </c>
      <c r="K146" s="47">
        <v>0</v>
      </c>
      <c r="L146" s="54">
        <v>5300</v>
      </c>
      <c r="M146" s="12"/>
    </row>
    <row r="147" spans="1:13" ht="12.75" customHeight="1">
      <c r="A147" s="53">
        <v>1480000</v>
      </c>
      <c r="B147" s="45" t="s">
        <v>276</v>
      </c>
      <c r="C147" s="46">
        <f t="shared" si="3"/>
        <v>335915</v>
      </c>
      <c r="D147" s="47">
        <v>92460</v>
      </c>
      <c r="E147" s="47">
        <v>81400</v>
      </c>
      <c r="F147" s="47">
        <v>0</v>
      </c>
      <c r="G147" s="47">
        <v>11055</v>
      </c>
      <c r="H147" s="47">
        <v>0</v>
      </c>
      <c r="I147" s="47">
        <v>151000</v>
      </c>
      <c r="J147" s="47">
        <v>0</v>
      </c>
      <c r="K147" s="47">
        <v>0</v>
      </c>
      <c r="L147" s="54">
        <v>0</v>
      </c>
      <c r="M147" s="12"/>
    </row>
    <row r="148" spans="1:13" ht="12.75" customHeight="1">
      <c r="A148" s="53">
        <v>1490000</v>
      </c>
      <c r="B148" s="45" t="s">
        <v>277</v>
      </c>
      <c r="C148" s="46">
        <f t="shared" si="3"/>
        <v>2405031</v>
      </c>
      <c r="D148" s="47">
        <v>851106</v>
      </c>
      <c r="E148" s="47">
        <v>706465</v>
      </c>
      <c r="F148" s="47">
        <v>12050</v>
      </c>
      <c r="G148" s="47">
        <v>451196</v>
      </c>
      <c r="H148" s="47">
        <v>0</v>
      </c>
      <c r="I148" s="47">
        <v>189100</v>
      </c>
      <c r="J148" s="47">
        <v>0</v>
      </c>
      <c r="K148" s="47">
        <v>100</v>
      </c>
      <c r="L148" s="54">
        <v>195014</v>
      </c>
      <c r="M148" s="12"/>
    </row>
    <row r="149" spans="1:13" ht="12.75" customHeight="1">
      <c r="A149" s="53">
        <v>1500000</v>
      </c>
      <c r="B149" s="45" t="s">
        <v>278</v>
      </c>
      <c r="C149" s="46">
        <f t="shared" si="3"/>
        <v>447830</v>
      </c>
      <c r="D149" s="47">
        <v>107600</v>
      </c>
      <c r="E149" s="47">
        <v>152450</v>
      </c>
      <c r="F149" s="47">
        <v>6710</v>
      </c>
      <c r="G149" s="47">
        <v>60470</v>
      </c>
      <c r="H149" s="47">
        <v>0</v>
      </c>
      <c r="I149" s="47">
        <v>94900</v>
      </c>
      <c r="J149" s="47">
        <v>0</v>
      </c>
      <c r="K149" s="47">
        <v>0</v>
      </c>
      <c r="L149" s="54">
        <v>25700</v>
      </c>
      <c r="M149" s="12"/>
    </row>
    <row r="150" spans="1:13" ht="12.75" customHeight="1">
      <c r="A150" s="53">
        <v>1510000</v>
      </c>
      <c r="B150" s="45" t="s">
        <v>279</v>
      </c>
      <c r="C150" s="46">
        <f t="shared" si="3"/>
        <v>196256</v>
      </c>
      <c r="D150" s="47">
        <v>17310</v>
      </c>
      <c r="E150" s="47">
        <v>93750</v>
      </c>
      <c r="F150" s="47">
        <v>500</v>
      </c>
      <c r="G150" s="47">
        <v>13520</v>
      </c>
      <c r="H150" s="47">
        <v>0</v>
      </c>
      <c r="I150" s="47">
        <v>57976</v>
      </c>
      <c r="J150" s="47">
        <v>3000</v>
      </c>
      <c r="K150" s="47">
        <v>0</v>
      </c>
      <c r="L150" s="54">
        <v>10200</v>
      </c>
      <c r="M150" s="12"/>
    </row>
    <row r="151" spans="1:13" ht="12.75" customHeight="1">
      <c r="A151" s="53">
        <v>1520000</v>
      </c>
      <c r="B151" s="45" t="s">
        <v>280</v>
      </c>
      <c r="C151" s="46">
        <f t="shared" si="3"/>
        <v>1322468.13</v>
      </c>
      <c r="D151" s="47">
        <v>507960.66</v>
      </c>
      <c r="E151" s="47">
        <v>577108.7</v>
      </c>
      <c r="F151" s="47">
        <v>25038.8</v>
      </c>
      <c r="G151" s="47">
        <v>78262</v>
      </c>
      <c r="H151" s="47">
        <v>0</v>
      </c>
      <c r="I151" s="47">
        <v>13000</v>
      </c>
      <c r="J151" s="47">
        <v>0</v>
      </c>
      <c r="K151" s="47">
        <v>0</v>
      </c>
      <c r="L151" s="54">
        <v>121097.97</v>
      </c>
      <c r="M151" s="12"/>
    </row>
    <row r="152" spans="1:13" ht="12.75" customHeight="1">
      <c r="A152" s="53">
        <v>1530000</v>
      </c>
      <c r="B152" s="45" t="s">
        <v>281</v>
      </c>
      <c r="C152" s="46">
        <f t="shared" si="3"/>
        <v>2584740</v>
      </c>
      <c r="D152" s="47">
        <v>718650</v>
      </c>
      <c r="E152" s="47">
        <v>969700</v>
      </c>
      <c r="F152" s="47">
        <v>40000</v>
      </c>
      <c r="G152" s="47">
        <v>314646</v>
      </c>
      <c r="H152" s="47">
        <v>0</v>
      </c>
      <c r="I152" s="47">
        <v>300100</v>
      </c>
      <c r="J152" s="47">
        <v>0</v>
      </c>
      <c r="K152" s="47">
        <v>0</v>
      </c>
      <c r="L152" s="54">
        <v>241644</v>
      </c>
      <c r="M152" s="12"/>
    </row>
    <row r="153" spans="1:13" ht="12.75" customHeight="1">
      <c r="A153" s="53">
        <v>1540000</v>
      </c>
      <c r="B153" s="45" t="s">
        <v>282</v>
      </c>
      <c r="C153" s="46">
        <f t="shared" si="3"/>
        <v>255803.16</v>
      </c>
      <c r="D153" s="47">
        <v>48236.48</v>
      </c>
      <c r="E153" s="47">
        <v>88203.44</v>
      </c>
      <c r="F153" s="47">
        <v>0</v>
      </c>
      <c r="G153" s="47">
        <v>43965.24</v>
      </c>
      <c r="H153" s="47">
        <v>0</v>
      </c>
      <c r="I153" s="47">
        <v>75398</v>
      </c>
      <c r="J153" s="47">
        <v>0</v>
      </c>
      <c r="K153" s="47">
        <v>0</v>
      </c>
      <c r="L153" s="54">
        <v>0</v>
      </c>
      <c r="M153" s="12"/>
    </row>
    <row r="154" spans="1:13" ht="12.75" customHeight="1">
      <c r="A154" s="53">
        <v>1550000</v>
      </c>
      <c r="B154" s="45" t="s">
        <v>283</v>
      </c>
      <c r="C154" s="46">
        <f t="shared" si="3"/>
        <v>536154.22</v>
      </c>
      <c r="D154" s="47">
        <v>149975.01</v>
      </c>
      <c r="E154" s="47">
        <v>173055</v>
      </c>
      <c r="F154" s="47">
        <v>1400</v>
      </c>
      <c r="G154" s="47">
        <v>22970</v>
      </c>
      <c r="H154" s="47">
        <v>500</v>
      </c>
      <c r="I154" s="47">
        <v>39235</v>
      </c>
      <c r="J154" s="47">
        <v>0</v>
      </c>
      <c r="K154" s="47">
        <v>0</v>
      </c>
      <c r="L154" s="54">
        <v>149019.21</v>
      </c>
      <c r="M154" s="12"/>
    </row>
    <row r="155" spans="1:13" ht="12.75" customHeight="1">
      <c r="A155" s="53">
        <v>1560000</v>
      </c>
      <c r="B155" s="45" t="s">
        <v>284</v>
      </c>
      <c r="C155" s="46">
        <f t="shared" si="3"/>
        <v>266910</v>
      </c>
      <c r="D155" s="47">
        <v>26100</v>
      </c>
      <c r="E155" s="47">
        <v>81370</v>
      </c>
      <c r="F155" s="47">
        <v>0</v>
      </c>
      <c r="G155" s="47">
        <v>113040</v>
      </c>
      <c r="H155" s="47">
        <v>5400</v>
      </c>
      <c r="I155" s="47">
        <v>41000</v>
      </c>
      <c r="J155" s="47">
        <v>0</v>
      </c>
      <c r="K155" s="47">
        <v>0</v>
      </c>
      <c r="L155" s="54">
        <v>0</v>
      </c>
      <c r="M155" s="12"/>
    </row>
    <row r="156" spans="1:13" ht="12.75" customHeight="1">
      <c r="A156" s="53">
        <v>1570000</v>
      </c>
      <c r="B156" s="45" t="s">
        <v>285</v>
      </c>
      <c r="C156" s="46">
        <f t="shared" si="3"/>
        <v>3012888.4</v>
      </c>
      <c r="D156" s="47">
        <v>1341685</v>
      </c>
      <c r="E156" s="47">
        <v>1237953.4</v>
      </c>
      <c r="F156" s="47">
        <v>3500</v>
      </c>
      <c r="G156" s="47">
        <v>329050</v>
      </c>
      <c r="H156" s="47">
        <v>0</v>
      </c>
      <c r="I156" s="47">
        <v>54200</v>
      </c>
      <c r="J156" s="47">
        <v>2000</v>
      </c>
      <c r="K156" s="47">
        <v>0</v>
      </c>
      <c r="L156" s="54">
        <v>44500</v>
      </c>
      <c r="M156" s="12"/>
    </row>
    <row r="157" spans="1:13" ht="12.75" customHeight="1">
      <c r="A157" s="53">
        <v>1580000</v>
      </c>
      <c r="B157" s="45" t="s">
        <v>286</v>
      </c>
      <c r="C157" s="46">
        <f t="shared" si="3"/>
        <v>282360</v>
      </c>
      <c r="D157" s="47">
        <v>33410</v>
      </c>
      <c r="E157" s="47">
        <v>108593</v>
      </c>
      <c r="F157" s="47">
        <v>0</v>
      </c>
      <c r="G157" s="47">
        <v>41644</v>
      </c>
      <c r="H157" s="47">
        <v>0</v>
      </c>
      <c r="I157" s="47">
        <v>98713</v>
      </c>
      <c r="J157" s="47">
        <v>0</v>
      </c>
      <c r="K157" s="47">
        <v>0</v>
      </c>
      <c r="L157" s="54">
        <v>0</v>
      </c>
      <c r="M157" s="12"/>
    </row>
    <row r="158" spans="1:13" ht="12.75" customHeight="1">
      <c r="A158" s="53">
        <v>1590000</v>
      </c>
      <c r="B158" s="45" t="s">
        <v>287</v>
      </c>
      <c r="C158" s="46">
        <f t="shared" si="3"/>
        <v>1663995.6099999999</v>
      </c>
      <c r="D158" s="47">
        <v>445633.3</v>
      </c>
      <c r="E158" s="47">
        <v>501399.07</v>
      </c>
      <c r="F158" s="47">
        <v>8700</v>
      </c>
      <c r="G158" s="47">
        <v>222509.51</v>
      </c>
      <c r="H158" s="47">
        <v>0</v>
      </c>
      <c r="I158" s="47">
        <v>373179.38</v>
      </c>
      <c r="J158" s="47">
        <v>0</v>
      </c>
      <c r="K158" s="47">
        <v>0</v>
      </c>
      <c r="L158" s="54">
        <v>112574.35</v>
      </c>
      <c r="M158" s="12"/>
    </row>
    <row r="159" spans="1:13" ht="12.75" customHeight="1">
      <c r="A159" s="53">
        <v>1600000</v>
      </c>
      <c r="B159" s="45" t="s">
        <v>288</v>
      </c>
      <c r="C159" s="46">
        <f t="shared" si="3"/>
        <v>208000</v>
      </c>
      <c r="D159" s="47">
        <v>27340</v>
      </c>
      <c r="E159" s="47">
        <v>74650</v>
      </c>
      <c r="F159" s="47">
        <v>0</v>
      </c>
      <c r="G159" s="47">
        <v>29930</v>
      </c>
      <c r="H159" s="47">
        <v>480</v>
      </c>
      <c r="I159" s="47">
        <v>75600</v>
      </c>
      <c r="J159" s="47">
        <v>0</v>
      </c>
      <c r="K159" s="47">
        <v>0</v>
      </c>
      <c r="L159" s="54">
        <v>0</v>
      </c>
      <c r="M159" s="12"/>
    </row>
    <row r="160" spans="1:13" ht="12.75" customHeight="1">
      <c r="A160" s="53">
        <v>1610000</v>
      </c>
      <c r="B160" s="45" t="s">
        <v>289</v>
      </c>
      <c r="C160" s="46">
        <f t="shared" si="3"/>
        <v>319912.28</v>
      </c>
      <c r="D160" s="47">
        <v>34680.43</v>
      </c>
      <c r="E160" s="47">
        <v>109112.97</v>
      </c>
      <c r="F160" s="47">
        <v>645.23</v>
      </c>
      <c r="G160" s="47">
        <v>130405.98</v>
      </c>
      <c r="H160" s="47">
        <v>0</v>
      </c>
      <c r="I160" s="47">
        <v>40974.15</v>
      </c>
      <c r="J160" s="47">
        <v>0</v>
      </c>
      <c r="K160" s="47">
        <v>0</v>
      </c>
      <c r="L160" s="54">
        <v>4093.52</v>
      </c>
      <c r="M160" s="12"/>
    </row>
    <row r="161" spans="1:13" ht="12.75" customHeight="1">
      <c r="A161" s="53">
        <v>1620000</v>
      </c>
      <c r="B161" s="45" t="s">
        <v>290</v>
      </c>
      <c r="C161" s="46">
        <f t="shared" si="3"/>
        <v>128675</v>
      </c>
      <c r="D161" s="47">
        <v>8150</v>
      </c>
      <c r="E161" s="47">
        <v>66325</v>
      </c>
      <c r="F161" s="47">
        <v>0</v>
      </c>
      <c r="G161" s="47">
        <v>21000</v>
      </c>
      <c r="H161" s="47">
        <v>0</v>
      </c>
      <c r="I161" s="47">
        <v>33200</v>
      </c>
      <c r="J161" s="47">
        <v>0</v>
      </c>
      <c r="K161" s="47">
        <v>0</v>
      </c>
      <c r="L161" s="54">
        <v>0</v>
      </c>
      <c r="M161" s="12"/>
    </row>
    <row r="162" spans="1:13" ht="12.75" customHeight="1">
      <c r="A162" s="53">
        <v>1630000</v>
      </c>
      <c r="B162" s="45" t="s">
        <v>291</v>
      </c>
      <c r="C162" s="46">
        <f t="shared" si="3"/>
        <v>2666282.63</v>
      </c>
      <c r="D162" s="47">
        <v>980184.89</v>
      </c>
      <c r="E162" s="47">
        <v>1228871.43</v>
      </c>
      <c r="F162" s="47">
        <v>23435.47</v>
      </c>
      <c r="G162" s="47">
        <v>203840.02</v>
      </c>
      <c r="H162" s="47">
        <v>0</v>
      </c>
      <c r="I162" s="47">
        <v>114425.17</v>
      </c>
      <c r="J162" s="47">
        <v>0</v>
      </c>
      <c r="K162" s="47">
        <v>0</v>
      </c>
      <c r="L162" s="54">
        <v>115525.65</v>
      </c>
      <c r="M162" s="12"/>
    </row>
    <row r="163" spans="1:13" ht="12.75" customHeight="1">
      <c r="A163" s="53">
        <v>1640000</v>
      </c>
      <c r="B163" s="45" t="s">
        <v>292</v>
      </c>
      <c r="C163" s="46">
        <f t="shared" si="3"/>
        <v>1367621.6</v>
      </c>
      <c r="D163" s="47">
        <v>219100</v>
      </c>
      <c r="E163" s="47">
        <v>700525.79</v>
      </c>
      <c r="F163" s="47">
        <v>3000</v>
      </c>
      <c r="G163" s="47">
        <v>62166.79</v>
      </c>
      <c r="H163" s="47">
        <v>0</v>
      </c>
      <c r="I163" s="47">
        <v>349829.02</v>
      </c>
      <c r="J163" s="47">
        <v>0</v>
      </c>
      <c r="K163" s="47">
        <v>0</v>
      </c>
      <c r="L163" s="54">
        <v>33000</v>
      </c>
      <c r="M163" s="12"/>
    </row>
    <row r="164" spans="1:13" ht="12.75" customHeight="1">
      <c r="A164" s="53">
        <v>1650000</v>
      </c>
      <c r="B164" s="45" t="s">
        <v>293</v>
      </c>
      <c r="C164" s="46">
        <f t="shared" si="3"/>
        <v>3122287.9899999998</v>
      </c>
      <c r="D164" s="47">
        <v>1108053.38</v>
      </c>
      <c r="E164" s="47">
        <v>1356239.42</v>
      </c>
      <c r="F164" s="47">
        <v>19894.57</v>
      </c>
      <c r="G164" s="47">
        <v>247608.14</v>
      </c>
      <c r="H164" s="47">
        <v>0</v>
      </c>
      <c r="I164" s="47">
        <v>266141.46</v>
      </c>
      <c r="J164" s="47">
        <v>0</v>
      </c>
      <c r="K164" s="47">
        <v>0</v>
      </c>
      <c r="L164" s="54">
        <v>124351.02</v>
      </c>
      <c r="M164" s="12"/>
    </row>
    <row r="165" spans="1:13" ht="12.75" customHeight="1">
      <c r="A165" s="53">
        <v>1660000</v>
      </c>
      <c r="B165" s="45" t="s">
        <v>294</v>
      </c>
      <c r="C165" s="46">
        <f t="shared" si="3"/>
        <v>215700</v>
      </c>
      <c r="D165" s="47">
        <v>96200</v>
      </c>
      <c r="E165" s="47">
        <v>38700</v>
      </c>
      <c r="F165" s="47">
        <v>1000</v>
      </c>
      <c r="G165" s="47">
        <v>74600</v>
      </c>
      <c r="H165" s="47">
        <v>1200</v>
      </c>
      <c r="I165" s="47">
        <v>3000</v>
      </c>
      <c r="J165" s="47">
        <v>0</v>
      </c>
      <c r="K165" s="47">
        <v>0</v>
      </c>
      <c r="L165" s="54">
        <v>1000</v>
      </c>
      <c r="M165" s="12"/>
    </row>
    <row r="166" spans="1:13" ht="12.75" customHeight="1">
      <c r="A166" s="53">
        <v>1670000</v>
      </c>
      <c r="B166" s="45" t="s">
        <v>295</v>
      </c>
      <c r="C166" s="46">
        <f t="shared" si="3"/>
        <v>758677.99</v>
      </c>
      <c r="D166" s="47">
        <v>215568.98</v>
      </c>
      <c r="E166" s="47">
        <v>375565.1</v>
      </c>
      <c r="F166" s="47">
        <v>24300</v>
      </c>
      <c r="G166" s="47">
        <v>61150.28</v>
      </c>
      <c r="H166" s="47">
        <v>0</v>
      </c>
      <c r="I166" s="47">
        <v>38419</v>
      </c>
      <c r="J166" s="47">
        <v>1295.62</v>
      </c>
      <c r="K166" s="47">
        <v>0</v>
      </c>
      <c r="L166" s="54">
        <v>42379.01</v>
      </c>
      <c r="M166" s="12"/>
    </row>
    <row r="167" spans="1:13" ht="12.75" customHeight="1">
      <c r="A167" s="53">
        <v>1680000</v>
      </c>
      <c r="B167" s="45" t="s">
        <v>296</v>
      </c>
      <c r="C167" s="46">
        <f t="shared" si="3"/>
        <v>177900</v>
      </c>
      <c r="D167" s="47">
        <v>50230</v>
      </c>
      <c r="E167" s="47">
        <v>40670</v>
      </c>
      <c r="F167" s="47">
        <v>700</v>
      </c>
      <c r="G167" s="47">
        <v>61300</v>
      </c>
      <c r="H167" s="47">
        <v>0</v>
      </c>
      <c r="I167" s="47">
        <v>20000</v>
      </c>
      <c r="J167" s="47">
        <v>0</v>
      </c>
      <c r="K167" s="47">
        <v>0</v>
      </c>
      <c r="L167" s="54">
        <v>5000</v>
      </c>
      <c r="M167" s="12"/>
    </row>
    <row r="168" spans="1:13" ht="12.75" customHeight="1">
      <c r="A168" s="53">
        <v>1690000</v>
      </c>
      <c r="B168" s="45" t="s">
        <v>297</v>
      </c>
      <c r="C168" s="46">
        <f t="shared" si="3"/>
        <v>4000000</v>
      </c>
      <c r="D168" s="47">
        <v>1087000</v>
      </c>
      <c r="E168" s="47">
        <v>1499000</v>
      </c>
      <c r="F168" s="47">
        <v>76000</v>
      </c>
      <c r="G168" s="47">
        <v>159000</v>
      </c>
      <c r="H168" s="47">
        <v>0</v>
      </c>
      <c r="I168" s="47">
        <v>891000</v>
      </c>
      <c r="J168" s="47">
        <v>20000</v>
      </c>
      <c r="K168" s="47">
        <v>0</v>
      </c>
      <c r="L168" s="54">
        <v>268000</v>
      </c>
      <c r="M168" s="12"/>
    </row>
    <row r="169" spans="1:13" ht="12.75" customHeight="1">
      <c r="A169" s="53">
        <v>1700000</v>
      </c>
      <c r="B169" s="45" t="s">
        <v>298</v>
      </c>
      <c r="C169" s="46">
        <f t="shared" si="3"/>
        <v>67350</v>
      </c>
      <c r="D169" s="47">
        <v>7800</v>
      </c>
      <c r="E169" s="47">
        <v>35050</v>
      </c>
      <c r="F169" s="47">
        <v>1200</v>
      </c>
      <c r="G169" s="47">
        <v>7500</v>
      </c>
      <c r="H169" s="47">
        <v>200</v>
      </c>
      <c r="I169" s="47">
        <v>14600</v>
      </c>
      <c r="J169" s="47">
        <v>0</v>
      </c>
      <c r="K169" s="47">
        <v>0</v>
      </c>
      <c r="L169" s="54">
        <v>1000</v>
      </c>
      <c r="M169" s="12"/>
    </row>
    <row r="170" spans="1:13" ht="12.75" customHeight="1">
      <c r="A170" s="53">
        <v>1710000</v>
      </c>
      <c r="B170" s="45" t="s">
        <v>299</v>
      </c>
      <c r="C170" s="46">
        <f t="shared" si="3"/>
        <v>1022726.8</v>
      </c>
      <c r="D170" s="47">
        <v>348119</v>
      </c>
      <c r="E170" s="47">
        <v>534975</v>
      </c>
      <c r="F170" s="47">
        <v>12473</v>
      </c>
      <c r="G170" s="47">
        <v>49710</v>
      </c>
      <c r="H170" s="47">
        <v>0</v>
      </c>
      <c r="I170" s="47">
        <v>65000</v>
      </c>
      <c r="J170" s="47">
        <v>0</v>
      </c>
      <c r="K170" s="47">
        <v>0</v>
      </c>
      <c r="L170" s="54">
        <v>12449.8</v>
      </c>
      <c r="M170" s="12"/>
    </row>
    <row r="171" spans="1:13" ht="12.75" customHeight="1">
      <c r="A171" s="53">
        <v>1720000</v>
      </c>
      <c r="B171" s="45" t="s">
        <v>300</v>
      </c>
      <c r="C171" s="46">
        <f t="shared" si="3"/>
        <v>500000</v>
      </c>
      <c r="D171" s="47">
        <v>29500</v>
      </c>
      <c r="E171" s="47">
        <v>162550</v>
      </c>
      <c r="F171" s="47">
        <v>0</v>
      </c>
      <c r="G171" s="47">
        <v>157000</v>
      </c>
      <c r="H171" s="47">
        <v>8150</v>
      </c>
      <c r="I171" s="47">
        <v>142800</v>
      </c>
      <c r="J171" s="47">
        <v>0</v>
      </c>
      <c r="K171" s="47">
        <v>0</v>
      </c>
      <c r="L171" s="54">
        <v>0</v>
      </c>
      <c r="M171" s="12"/>
    </row>
    <row r="172" spans="1:13" ht="12.75" customHeight="1">
      <c r="A172" s="53">
        <v>1730000</v>
      </c>
      <c r="B172" s="45" t="s">
        <v>301</v>
      </c>
      <c r="C172" s="46">
        <f t="shared" si="3"/>
        <v>858602.5</v>
      </c>
      <c r="D172" s="47">
        <v>262075.89</v>
      </c>
      <c r="E172" s="47">
        <v>387917.3</v>
      </c>
      <c r="F172" s="47">
        <v>2315</v>
      </c>
      <c r="G172" s="47">
        <v>91170</v>
      </c>
      <c r="H172" s="47">
        <v>0</v>
      </c>
      <c r="I172" s="47">
        <v>69582</v>
      </c>
      <c r="J172" s="47">
        <v>0</v>
      </c>
      <c r="K172" s="47">
        <v>0</v>
      </c>
      <c r="L172" s="54">
        <v>45542.31</v>
      </c>
      <c r="M172" s="12"/>
    </row>
    <row r="173" spans="1:13" ht="12.75" customHeight="1">
      <c r="A173" s="53">
        <v>1740000</v>
      </c>
      <c r="B173" s="45" t="s">
        <v>302</v>
      </c>
      <c r="C173" s="46">
        <f t="shared" si="3"/>
        <v>125000</v>
      </c>
      <c r="D173" s="47">
        <v>18900</v>
      </c>
      <c r="E173" s="47">
        <v>66950</v>
      </c>
      <c r="F173" s="47">
        <v>600</v>
      </c>
      <c r="G173" s="47">
        <v>18550</v>
      </c>
      <c r="H173" s="47">
        <v>0</v>
      </c>
      <c r="I173" s="47">
        <v>20000</v>
      </c>
      <c r="J173" s="47">
        <v>0</v>
      </c>
      <c r="K173" s="47">
        <v>0</v>
      </c>
      <c r="L173" s="54">
        <v>0</v>
      </c>
      <c r="M173" s="12"/>
    </row>
    <row r="174" spans="1:13" ht="12.75" customHeight="1">
      <c r="A174" s="53">
        <v>1750000</v>
      </c>
      <c r="B174" s="45" t="s">
        <v>303</v>
      </c>
      <c r="C174" s="46">
        <f t="shared" si="3"/>
        <v>142595.47999999998</v>
      </c>
      <c r="D174" s="47">
        <v>27004.69</v>
      </c>
      <c r="E174" s="47">
        <v>66210.54</v>
      </c>
      <c r="F174" s="47">
        <v>1620.25</v>
      </c>
      <c r="G174" s="47">
        <v>20878.89</v>
      </c>
      <c r="H174" s="47">
        <v>1500</v>
      </c>
      <c r="I174" s="47">
        <v>19376.05</v>
      </c>
      <c r="J174" s="47">
        <v>0</v>
      </c>
      <c r="K174" s="47">
        <v>0</v>
      </c>
      <c r="L174" s="54">
        <v>6005.06</v>
      </c>
      <c r="M174" s="12"/>
    </row>
    <row r="175" spans="1:13" ht="12.75" customHeight="1">
      <c r="A175" s="53">
        <v>1760000</v>
      </c>
      <c r="B175" s="45" t="s">
        <v>304</v>
      </c>
      <c r="C175" s="46">
        <f t="shared" si="3"/>
        <v>2710869.14</v>
      </c>
      <c r="D175" s="47">
        <v>1158029.94</v>
      </c>
      <c r="E175" s="47">
        <v>1093183.01</v>
      </c>
      <c r="F175" s="47">
        <v>1100</v>
      </c>
      <c r="G175" s="47">
        <v>124550</v>
      </c>
      <c r="H175" s="47">
        <v>0</v>
      </c>
      <c r="I175" s="47">
        <v>289006.19</v>
      </c>
      <c r="J175" s="47">
        <v>1000</v>
      </c>
      <c r="K175" s="47">
        <v>0</v>
      </c>
      <c r="L175" s="54">
        <v>44000</v>
      </c>
      <c r="M175" s="12"/>
    </row>
    <row r="176" spans="1:13" ht="12.75" customHeight="1">
      <c r="A176" s="53">
        <v>1770000</v>
      </c>
      <c r="B176" s="45" t="s">
        <v>305</v>
      </c>
      <c r="C176" s="46">
        <f t="shared" si="3"/>
        <v>424000</v>
      </c>
      <c r="D176" s="47">
        <v>90600</v>
      </c>
      <c r="E176" s="47">
        <v>157850</v>
      </c>
      <c r="F176" s="47">
        <v>2000</v>
      </c>
      <c r="G176" s="47">
        <v>55450</v>
      </c>
      <c r="H176" s="47">
        <v>0</v>
      </c>
      <c r="I176" s="47">
        <v>94000</v>
      </c>
      <c r="J176" s="47">
        <v>0</v>
      </c>
      <c r="K176" s="47">
        <v>0</v>
      </c>
      <c r="L176" s="54">
        <v>24100</v>
      </c>
      <c r="M176" s="12"/>
    </row>
    <row r="177" spans="1:13" ht="12.75" customHeight="1">
      <c r="A177" s="53">
        <v>1780000</v>
      </c>
      <c r="B177" s="45" t="s">
        <v>306</v>
      </c>
      <c r="C177" s="46">
        <f t="shared" si="3"/>
        <v>562872.9</v>
      </c>
      <c r="D177" s="47">
        <v>203798.58</v>
      </c>
      <c r="E177" s="47">
        <v>163222.81</v>
      </c>
      <c r="F177" s="47">
        <v>9600</v>
      </c>
      <c r="G177" s="47">
        <v>151026.51</v>
      </c>
      <c r="H177" s="47">
        <v>0</v>
      </c>
      <c r="I177" s="47">
        <v>4000</v>
      </c>
      <c r="J177" s="47">
        <v>0</v>
      </c>
      <c r="K177" s="47">
        <v>0</v>
      </c>
      <c r="L177" s="54">
        <v>31225</v>
      </c>
      <c r="M177" s="12"/>
    </row>
    <row r="178" spans="1:13" ht="12.75" customHeight="1">
      <c r="A178" s="53">
        <v>1790000</v>
      </c>
      <c r="B178" s="45" t="s">
        <v>307</v>
      </c>
      <c r="C178" s="46">
        <f t="shared" si="3"/>
        <v>884070</v>
      </c>
      <c r="D178" s="47">
        <v>312660</v>
      </c>
      <c r="E178" s="47">
        <v>311693</v>
      </c>
      <c r="F178" s="47">
        <v>18013.27</v>
      </c>
      <c r="G178" s="47">
        <v>36400</v>
      </c>
      <c r="H178" s="47">
        <v>1000</v>
      </c>
      <c r="I178" s="47">
        <v>114948.13</v>
      </c>
      <c r="J178" s="47">
        <v>0</v>
      </c>
      <c r="K178" s="47">
        <v>0</v>
      </c>
      <c r="L178" s="54">
        <v>89355.6</v>
      </c>
      <c r="M178" s="12"/>
    </row>
    <row r="179" spans="1:13" ht="12.75" customHeight="1">
      <c r="A179" s="53">
        <v>1800000</v>
      </c>
      <c r="B179" s="45" t="s">
        <v>308</v>
      </c>
      <c r="C179" s="46">
        <f t="shared" si="3"/>
        <v>209243</v>
      </c>
      <c r="D179" s="47">
        <v>31900</v>
      </c>
      <c r="E179" s="47">
        <v>109248</v>
      </c>
      <c r="F179" s="47">
        <v>5900</v>
      </c>
      <c r="G179" s="47">
        <v>53495</v>
      </c>
      <c r="H179" s="47">
        <v>0</v>
      </c>
      <c r="I179" s="47">
        <v>0</v>
      </c>
      <c r="J179" s="47">
        <v>0</v>
      </c>
      <c r="K179" s="47">
        <v>0</v>
      </c>
      <c r="L179" s="54">
        <v>8700</v>
      </c>
      <c r="M179" s="12"/>
    </row>
    <row r="180" spans="1:13" ht="12.75" customHeight="1">
      <c r="A180" s="53">
        <v>1810000</v>
      </c>
      <c r="B180" s="45" t="s">
        <v>309</v>
      </c>
      <c r="C180" s="46">
        <f t="shared" si="3"/>
        <v>212307.03</v>
      </c>
      <c r="D180" s="47">
        <v>67963.28</v>
      </c>
      <c r="E180" s="47">
        <v>53767.72</v>
      </c>
      <c r="F180" s="47">
        <v>0</v>
      </c>
      <c r="G180" s="47">
        <v>44840.65</v>
      </c>
      <c r="H180" s="47">
        <v>6000</v>
      </c>
      <c r="I180" s="47">
        <v>39735.38</v>
      </c>
      <c r="J180" s="47">
        <v>0</v>
      </c>
      <c r="K180" s="47">
        <v>0</v>
      </c>
      <c r="L180" s="54">
        <v>0</v>
      </c>
      <c r="M180" s="12"/>
    </row>
    <row r="181" spans="1:13" ht="12.75" customHeight="1">
      <c r="A181" s="53">
        <v>1820000</v>
      </c>
      <c r="B181" s="45" t="s">
        <v>310</v>
      </c>
      <c r="C181" s="46">
        <f t="shared" si="3"/>
        <v>65000</v>
      </c>
      <c r="D181" s="47">
        <v>12800</v>
      </c>
      <c r="E181" s="47">
        <v>32500</v>
      </c>
      <c r="F181" s="47">
        <v>0</v>
      </c>
      <c r="G181" s="47">
        <v>6700</v>
      </c>
      <c r="H181" s="47">
        <v>200</v>
      </c>
      <c r="I181" s="47">
        <v>12800</v>
      </c>
      <c r="J181" s="47">
        <v>0</v>
      </c>
      <c r="K181" s="47">
        <v>0</v>
      </c>
      <c r="L181" s="54">
        <v>0</v>
      </c>
      <c r="M181" s="12"/>
    </row>
    <row r="182" spans="1:13" ht="12.75" customHeight="1">
      <c r="A182" s="53">
        <v>1830000</v>
      </c>
      <c r="B182" s="45" t="s">
        <v>311</v>
      </c>
      <c r="C182" s="46">
        <f t="shared" si="3"/>
        <v>653241</v>
      </c>
      <c r="D182" s="47">
        <v>132318</v>
      </c>
      <c r="E182" s="47">
        <v>332290</v>
      </c>
      <c r="F182" s="47">
        <v>400</v>
      </c>
      <c r="G182" s="47">
        <v>179247</v>
      </c>
      <c r="H182" s="47">
        <v>0</v>
      </c>
      <c r="I182" s="47">
        <v>0</v>
      </c>
      <c r="J182" s="47">
        <v>0</v>
      </c>
      <c r="K182" s="47">
        <v>0</v>
      </c>
      <c r="L182" s="54">
        <v>8986</v>
      </c>
      <c r="M182" s="12"/>
    </row>
    <row r="183" spans="1:13" ht="12.75" customHeight="1">
      <c r="A183" s="53">
        <v>1840000</v>
      </c>
      <c r="B183" s="45" t="s">
        <v>312</v>
      </c>
      <c r="C183" s="46">
        <f t="shared" si="3"/>
        <v>118555</v>
      </c>
      <c r="D183" s="47">
        <v>30750</v>
      </c>
      <c r="E183" s="47">
        <v>39500</v>
      </c>
      <c r="F183" s="47">
        <v>4000</v>
      </c>
      <c r="G183" s="47">
        <v>16155</v>
      </c>
      <c r="H183" s="47">
        <v>0</v>
      </c>
      <c r="I183" s="47">
        <v>15150</v>
      </c>
      <c r="J183" s="47">
        <v>0</v>
      </c>
      <c r="K183" s="47">
        <v>0</v>
      </c>
      <c r="L183" s="54">
        <v>13000</v>
      </c>
      <c r="M183" s="12"/>
    </row>
    <row r="184" spans="1:13" ht="12.75" customHeight="1">
      <c r="A184" s="53">
        <v>1850000</v>
      </c>
      <c r="B184" s="45" t="s">
        <v>313</v>
      </c>
      <c r="C184" s="46">
        <f t="shared" si="3"/>
        <v>828655</v>
      </c>
      <c r="D184" s="47">
        <v>175025</v>
      </c>
      <c r="E184" s="47">
        <v>455930</v>
      </c>
      <c r="F184" s="47">
        <v>5500</v>
      </c>
      <c r="G184" s="47">
        <v>117900</v>
      </c>
      <c r="H184" s="47">
        <v>0</v>
      </c>
      <c r="I184" s="47">
        <v>54800</v>
      </c>
      <c r="J184" s="47">
        <v>0</v>
      </c>
      <c r="K184" s="47">
        <v>0</v>
      </c>
      <c r="L184" s="54">
        <v>19500</v>
      </c>
      <c r="M184" s="12"/>
    </row>
    <row r="185" spans="1:13" ht="12.75" customHeight="1">
      <c r="A185" s="53">
        <v>1860000</v>
      </c>
      <c r="B185" s="45" t="s">
        <v>314</v>
      </c>
      <c r="C185" s="46">
        <f t="shared" si="3"/>
        <v>209654.93</v>
      </c>
      <c r="D185" s="47">
        <v>45608</v>
      </c>
      <c r="E185" s="47">
        <v>48245</v>
      </c>
      <c r="F185" s="47">
        <v>0</v>
      </c>
      <c r="G185" s="47">
        <v>75681.93</v>
      </c>
      <c r="H185" s="47">
        <v>0</v>
      </c>
      <c r="I185" s="47">
        <v>16420</v>
      </c>
      <c r="J185" s="47">
        <v>23700</v>
      </c>
      <c r="K185" s="47">
        <v>0</v>
      </c>
      <c r="L185" s="54">
        <v>0</v>
      </c>
      <c r="M185" s="12"/>
    </row>
    <row r="186" spans="1:13" ht="12.75" customHeight="1">
      <c r="A186" s="53">
        <v>1870000</v>
      </c>
      <c r="B186" s="45" t="s">
        <v>315</v>
      </c>
      <c r="C186" s="46">
        <f t="shared" si="3"/>
        <v>182532</v>
      </c>
      <c r="D186" s="47">
        <v>117390.5</v>
      </c>
      <c r="E186" s="47">
        <v>37563.39</v>
      </c>
      <c r="F186" s="47">
        <v>500</v>
      </c>
      <c r="G186" s="47">
        <v>8978.11</v>
      </c>
      <c r="H186" s="47">
        <v>0</v>
      </c>
      <c r="I186" s="47">
        <v>12100</v>
      </c>
      <c r="J186" s="47">
        <v>0</v>
      </c>
      <c r="K186" s="47">
        <v>0</v>
      </c>
      <c r="L186" s="54">
        <v>6000</v>
      </c>
      <c r="M186" s="12"/>
    </row>
    <row r="187" spans="1:13" ht="12.75" customHeight="1">
      <c r="A187" s="53">
        <v>1880000</v>
      </c>
      <c r="B187" s="45" t="s">
        <v>316</v>
      </c>
      <c r="C187" s="46">
        <f t="shared" si="3"/>
        <v>186345.81999999998</v>
      </c>
      <c r="D187" s="47">
        <v>47023.99</v>
      </c>
      <c r="E187" s="47">
        <v>77050</v>
      </c>
      <c r="F187" s="47">
        <v>0</v>
      </c>
      <c r="G187" s="47">
        <v>15960</v>
      </c>
      <c r="H187" s="47">
        <v>2111.83</v>
      </c>
      <c r="I187" s="47">
        <v>34200</v>
      </c>
      <c r="J187" s="47">
        <v>10000</v>
      </c>
      <c r="K187" s="47">
        <v>0</v>
      </c>
      <c r="L187" s="54">
        <v>0</v>
      </c>
      <c r="M187" s="12"/>
    </row>
    <row r="188" spans="1:13" ht="12.75" customHeight="1">
      <c r="A188" s="53">
        <v>1890000</v>
      </c>
      <c r="B188" s="45" t="s">
        <v>317</v>
      </c>
      <c r="C188" s="46">
        <f t="shared" si="3"/>
        <v>1836870</v>
      </c>
      <c r="D188" s="47">
        <v>689640</v>
      </c>
      <c r="E188" s="47">
        <v>503020</v>
      </c>
      <c r="F188" s="47">
        <v>4100</v>
      </c>
      <c r="G188" s="47">
        <v>324370</v>
      </c>
      <c r="H188" s="47">
        <v>0</v>
      </c>
      <c r="I188" s="47">
        <v>210090</v>
      </c>
      <c r="J188" s="47">
        <v>0</v>
      </c>
      <c r="K188" s="47">
        <v>0</v>
      </c>
      <c r="L188" s="54">
        <v>105650</v>
      </c>
      <c r="M188" s="12"/>
    </row>
    <row r="189" spans="1:13" ht="12.75" customHeight="1">
      <c r="A189" s="53">
        <v>1900000</v>
      </c>
      <c r="B189" s="45" t="s">
        <v>318</v>
      </c>
      <c r="C189" s="46">
        <f t="shared" si="3"/>
        <v>162325</v>
      </c>
      <c r="D189" s="47">
        <v>36900</v>
      </c>
      <c r="E189" s="47">
        <v>51300</v>
      </c>
      <c r="F189" s="47">
        <v>0</v>
      </c>
      <c r="G189" s="47">
        <v>6200</v>
      </c>
      <c r="H189" s="47">
        <v>0</v>
      </c>
      <c r="I189" s="47">
        <v>67925</v>
      </c>
      <c r="J189" s="47">
        <v>0</v>
      </c>
      <c r="K189" s="47">
        <v>0</v>
      </c>
      <c r="L189" s="54">
        <v>0</v>
      </c>
      <c r="M189" s="12"/>
    </row>
    <row r="190" spans="1:13" ht="12.75" customHeight="1">
      <c r="A190" s="53">
        <v>1910000</v>
      </c>
      <c r="B190" s="45" t="s">
        <v>319</v>
      </c>
      <c r="C190" s="46">
        <f t="shared" si="3"/>
        <v>3670800</v>
      </c>
      <c r="D190" s="47">
        <v>1540006</v>
      </c>
      <c r="E190" s="47">
        <v>1328885</v>
      </c>
      <c r="F190" s="47">
        <v>148415</v>
      </c>
      <c r="G190" s="47">
        <v>225612</v>
      </c>
      <c r="H190" s="47">
        <v>0</v>
      </c>
      <c r="I190" s="47">
        <v>118907</v>
      </c>
      <c r="J190" s="47">
        <v>1000</v>
      </c>
      <c r="K190" s="47">
        <v>0</v>
      </c>
      <c r="L190" s="54">
        <v>307975</v>
      </c>
      <c r="M190" s="12"/>
    </row>
    <row r="191" spans="1:13" ht="12.75" customHeight="1">
      <c r="A191" s="53">
        <v>1920000</v>
      </c>
      <c r="B191" s="45" t="s">
        <v>320</v>
      </c>
      <c r="C191" s="46">
        <f t="shared" si="3"/>
        <v>334650</v>
      </c>
      <c r="D191" s="47">
        <v>23800</v>
      </c>
      <c r="E191" s="47">
        <v>124150</v>
      </c>
      <c r="F191" s="47">
        <v>9850</v>
      </c>
      <c r="G191" s="47">
        <v>78550</v>
      </c>
      <c r="H191" s="47">
        <v>0</v>
      </c>
      <c r="I191" s="47">
        <v>59400</v>
      </c>
      <c r="J191" s="47">
        <v>0</v>
      </c>
      <c r="K191" s="47">
        <v>0</v>
      </c>
      <c r="L191" s="54">
        <v>38900</v>
      </c>
      <c r="M191" s="12"/>
    </row>
    <row r="192" spans="1:13" ht="12.75" customHeight="1">
      <c r="A192" s="53">
        <v>1930000</v>
      </c>
      <c r="B192" s="45" t="s">
        <v>321</v>
      </c>
      <c r="C192" s="46">
        <f t="shared" si="3"/>
        <v>2493513.9200000004</v>
      </c>
      <c r="D192" s="47">
        <v>642922.67</v>
      </c>
      <c r="E192" s="47">
        <v>757259.05</v>
      </c>
      <c r="F192" s="47">
        <v>10451.42</v>
      </c>
      <c r="G192" s="47">
        <v>660308.42</v>
      </c>
      <c r="H192" s="47">
        <v>117441.64</v>
      </c>
      <c r="I192" s="47">
        <v>135360.81</v>
      </c>
      <c r="J192" s="47">
        <v>6700</v>
      </c>
      <c r="K192" s="47">
        <v>0</v>
      </c>
      <c r="L192" s="54">
        <v>163069.91</v>
      </c>
      <c r="M192" s="12"/>
    </row>
    <row r="193" spans="1:13" ht="12.75" customHeight="1">
      <c r="A193" s="53">
        <v>1940000</v>
      </c>
      <c r="B193" s="45" t="s">
        <v>404</v>
      </c>
      <c r="C193" s="46">
        <f t="shared" si="3"/>
        <v>304010</v>
      </c>
      <c r="D193" s="47">
        <v>139400</v>
      </c>
      <c r="E193" s="47">
        <v>85200</v>
      </c>
      <c r="F193" s="47">
        <v>0</v>
      </c>
      <c r="G193" s="47">
        <v>22800</v>
      </c>
      <c r="H193" s="47">
        <v>0</v>
      </c>
      <c r="I193" s="47">
        <v>50860</v>
      </c>
      <c r="J193" s="47">
        <v>5750</v>
      </c>
      <c r="K193" s="47">
        <v>0</v>
      </c>
      <c r="L193" s="54">
        <v>0</v>
      </c>
      <c r="M193" s="12"/>
    </row>
    <row r="194" spans="1:13" ht="12.75" customHeight="1">
      <c r="A194" s="53">
        <v>1950000</v>
      </c>
      <c r="B194" s="45" t="s">
        <v>322</v>
      </c>
      <c r="C194" s="46">
        <f t="shared" si="3"/>
        <v>389912.04</v>
      </c>
      <c r="D194" s="47">
        <v>100923.53</v>
      </c>
      <c r="E194" s="47">
        <v>115718.93</v>
      </c>
      <c r="F194" s="47">
        <v>2663.4</v>
      </c>
      <c r="G194" s="47">
        <v>15633.24</v>
      </c>
      <c r="H194" s="47">
        <v>8000</v>
      </c>
      <c r="I194" s="47">
        <v>106912.94</v>
      </c>
      <c r="J194" s="47">
        <v>0</v>
      </c>
      <c r="K194" s="47">
        <v>60</v>
      </c>
      <c r="L194" s="54">
        <v>40000</v>
      </c>
      <c r="M194" s="12"/>
    </row>
    <row r="195" spans="1:13" ht="12.75" customHeight="1">
      <c r="A195" s="53">
        <v>1960000</v>
      </c>
      <c r="B195" s="45" t="s">
        <v>323</v>
      </c>
      <c r="C195" s="46">
        <f t="shared" si="3"/>
        <v>104995.81</v>
      </c>
      <c r="D195" s="47">
        <v>20476.16</v>
      </c>
      <c r="E195" s="47">
        <v>25519.65</v>
      </c>
      <c r="F195" s="47">
        <v>1500</v>
      </c>
      <c r="G195" s="47">
        <v>2000</v>
      </c>
      <c r="H195" s="47">
        <v>0</v>
      </c>
      <c r="I195" s="47">
        <v>40000</v>
      </c>
      <c r="J195" s="47">
        <v>0</v>
      </c>
      <c r="K195" s="47">
        <v>0</v>
      </c>
      <c r="L195" s="54">
        <v>15500</v>
      </c>
      <c r="M195" s="12"/>
    </row>
    <row r="196" spans="1:13" ht="12.75" customHeight="1">
      <c r="A196" s="53">
        <v>1970000</v>
      </c>
      <c r="B196" s="45" t="s">
        <v>324</v>
      </c>
      <c r="C196" s="46">
        <f t="shared" si="3"/>
        <v>87720</v>
      </c>
      <c r="D196" s="47">
        <v>26050</v>
      </c>
      <c r="E196" s="47">
        <v>29195</v>
      </c>
      <c r="F196" s="47">
        <v>0</v>
      </c>
      <c r="G196" s="47">
        <v>25160</v>
      </c>
      <c r="H196" s="47">
        <v>0</v>
      </c>
      <c r="I196" s="47">
        <v>6500</v>
      </c>
      <c r="J196" s="47">
        <v>815</v>
      </c>
      <c r="K196" s="47">
        <v>0</v>
      </c>
      <c r="L196" s="54">
        <v>0</v>
      </c>
      <c r="M196" s="12"/>
    </row>
    <row r="197" spans="1:13" ht="12.75" customHeight="1">
      <c r="A197" s="53">
        <v>1980000</v>
      </c>
      <c r="B197" s="45" t="s">
        <v>325</v>
      </c>
      <c r="C197" s="46">
        <f t="shared" si="3"/>
        <v>67141.14</v>
      </c>
      <c r="D197" s="47">
        <v>9116.43</v>
      </c>
      <c r="E197" s="47">
        <v>30471.79</v>
      </c>
      <c r="F197" s="47">
        <v>1026.56</v>
      </c>
      <c r="G197" s="47">
        <v>12445</v>
      </c>
      <c r="H197" s="47">
        <v>0</v>
      </c>
      <c r="I197" s="47">
        <v>11000</v>
      </c>
      <c r="J197" s="47">
        <v>0</v>
      </c>
      <c r="K197" s="47">
        <v>0</v>
      </c>
      <c r="L197" s="54">
        <v>3081.36</v>
      </c>
      <c r="M197" s="12"/>
    </row>
    <row r="198" spans="1:13" ht="12.75" customHeight="1">
      <c r="A198" s="53">
        <v>1990000</v>
      </c>
      <c r="B198" s="45" t="s">
        <v>326</v>
      </c>
      <c r="C198" s="46">
        <f t="shared" si="3"/>
        <v>317892</v>
      </c>
      <c r="D198" s="47">
        <v>31873</v>
      </c>
      <c r="E198" s="47">
        <v>87974</v>
      </c>
      <c r="F198" s="47">
        <v>2168</v>
      </c>
      <c r="G198" s="47">
        <v>16701</v>
      </c>
      <c r="H198" s="47">
        <v>0</v>
      </c>
      <c r="I198" s="47">
        <v>162500</v>
      </c>
      <c r="J198" s="47">
        <v>0</v>
      </c>
      <c r="K198" s="47">
        <v>0</v>
      </c>
      <c r="L198" s="54">
        <v>16676</v>
      </c>
      <c r="M198" s="12"/>
    </row>
    <row r="199" spans="1:13" ht="12.75" customHeight="1">
      <c r="A199" s="53">
        <v>2000000</v>
      </c>
      <c r="B199" s="45" t="s">
        <v>327</v>
      </c>
      <c r="C199" s="46">
        <f aca="true" t="shared" si="4" ref="C199:C262">SUM(D199:L199)</f>
        <v>691205</v>
      </c>
      <c r="D199" s="47">
        <v>195520</v>
      </c>
      <c r="E199" s="47">
        <v>367555</v>
      </c>
      <c r="F199" s="47">
        <v>600</v>
      </c>
      <c r="G199" s="47">
        <v>42160</v>
      </c>
      <c r="H199" s="47">
        <v>500</v>
      </c>
      <c r="I199" s="47">
        <v>67470</v>
      </c>
      <c r="J199" s="47">
        <v>0</v>
      </c>
      <c r="K199" s="47">
        <v>0</v>
      </c>
      <c r="L199" s="54">
        <v>17400</v>
      </c>
      <c r="M199" s="12"/>
    </row>
    <row r="200" spans="1:13" ht="12.75" customHeight="1">
      <c r="A200" s="53">
        <v>2010000</v>
      </c>
      <c r="B200" s="45" t="s">
        <v>328</v>
      </c>
      <c r="C200" s="46">
        <f t="shared" si="4"/>
        <v>198162853</v>
      </c>
      <c r="D200" s="47">
        <v>78150000</v>
      </c>
      <c r="E200" s="47">
        <v>72746211</v>
      </c>
      <c r="F200" s="47">
        <v>2600000</v>
      </c>
      <c r="G200" s="47">
        <v>23249258</v>
      </c>
      <c r="H200" s="47">
        <v>50000</v>
      </c>
      <c r="I200" s="47">
        <v>10179684</v>
      </c>
      <c r="J200" s="47">
        <v>3598000</v>
      </c>
      <c r="K200" s="47">
        <v>1467200</v>
      </c>
      <c r="L200" s="54">
        <v>6122500</v>
      </c>
      <c r="M200" s="12"/>
    </row>
    <row r="201" spans="1:13" ht="12.75" customHeight="1">
      <c r="A201" s="53">
        <v>2020000</v>
      </c>
      <c r="B201" s="45" t="s">
        <v>329</v>
      </c>
      <c r="C201" s="46">
        <f t="shared" si="4"/>
        <v>5912676</v>
      </c>
      <c r="D201" s="47">
        <v>1894600</v>
      </c>
      <c r="E201" s="47">
        <v>1955500</v>
      </c>
      <c r="F201" s="47">
        <v>47200</v>
      </c>
      <c r="G201" s="47">
        <v>614350</v>
      </c>
      <c r="H201" s="47">
        <v>0</v>
      </c>
      <c r="I201" s="47">
        <v>1206426</v>
      </c>
      <c r="J201" s="47">
        <v>37000</v>
      </c>
      <c r="K201" s="47">
        <v>0</v>
      </c>
      <c r="L201" s="54">
        <v>157600</v>
      </c>
      <c r="M201" s="12"/>
    </row>
    <row r="202" spans="1:13" ht="12.75" customHeight="1">
      <c r="A202" s="53" t="s">
        <v>406</v>
      </c>
      <c r="B202" s="45" t="s">
        <v>405</v>
      </c>
      <c r="C202" s="46">
        <f t="shared" si="4"/>
        <v>157965</v>
      </c>
      <c r="D202" s="47">
        <v>26250</v>
      </c>
      <c r="E202" s="47">
        <v>67515</v>
      </c>
      <c r="F202" s="47">
        <v>0</v>
      </c>
      <c r="G202" s="47">
        <v>9200</v>
      </c>
      <c r="H202" s="47">
        <v>0</v>
      </c>
      <c r="I202" s="47">
        <v>55000</v>
      </c>
      <c r="J202" s="47">
        <v>0</v>
      </c>
      <c r="K202" s="47">
        <v>0</v>
      </c>
      <c r="L202" s="54">
        <v>0</v>
      </c>
      <c r="M202" s="12"/>
    </row>
    <row r="203" spans="1:13" ht="12.75" customHeight="1">
      <c r="A203" s="53">
        <v>2040000</v>
      </c>
      <c r="B203" s="45" t="s">
        <v>330</v>
      </c>
      <c r="C203" s="46">
        <f t="shared" si="4"/>
        <v>75460.25</v>
      </c>
      <c r="D203" s="47">
        <v>14122.67</v>
      </c>
      <c r="E203" s="47">
        <v>34054.08</v>
      </c>
      <c r="F203" s="47">
        <v>0</v>
      </c>
      <c r="G203" s="47">
        <v>9181.98</v>
      </c>
      <c r="H203" s="47">
        <v>0</v>
      </c>
      <c r="I203" s="47">
        <v>18101.52</v>
      </c>
      <c r="J203" s="47">
        <v>0</v>
      </c>
      <c r="K203" s="47">
        <v>0</v>
      </c>
      <c r="L203" s="54">
        <v>0</v>
      </c>
      <c r="M203" s="12"/>
    </row>
    <row r="204" spans="1:13" ht="12.75" customHeight="1">
      <c r="A204" s="53">
        <v>2050000</v>
      </c>
      <c r="B204" s="45" t="s">
        <v>331</v>
      </c>
      <c r="C204" s="46">
        <f t="shared" si="4"/>
        <v>542748</v>
      </c>
      <c r="D204" s="47">
        <v>114506</v>
      </c>
      <c r="E204" s="47">
        <v>243994</v>
      </c>
      <c r="F204" s="47">
        <v>0</v>
      </c>
      <c r="G204" s="47">
        <v>97650</v>
      </c>
      <c r="H204" s="47">
        <v>0</v>
      </c>
      <c r="I204" s="47">
        <v>86598</v>
      </c>
      <c r="J204" s="47">
        <v>0</v>
      </c>
      <c r="K204" s="47">
        <v>0</v>
      </c>
      <c r="L204" s="54">
        <v>0</v>
      </c>
      <c r="M204" s="12"/>
    </row>
    <row r="205" spans="1:13" ht="12.75" customHeight="1">
      <c r="A205" s="53">
        <v>2060000</v>
      </c>
      <c r="B205" s="45" t="s">
        <v>417</v>
      </c>
      <c r="C205" s="46">
        <f t="shared" si="4"/>
        <v>2213239.63</v>
      </c>
      <c r="D205" s="47">
        <v>817650</v>
      </c>
      <c r="E205" s="47">
        <v>1174043</v>
      </c>
      <c r="F205" s="47">
        <v>3863.75</v>
      </c>
      <c r="G205" s="47">
        <v>137112</v>
      </c>
      <c r="H205" s="47">
        <v>0</v>
      </c>
      <c r="I205" s="47">
        <v>62325</v>
      </c>
      <c r="J205" s="47">
        <v>0</v>
      </c>
      <c r="K205" s="47">
        <v>130</v>
      </c>
      <c r="L205" s="54">
        <v>18115.88</v>
      </c>
      <c r="M205" s="12"/>
    </row>
    <row r="206" spans="1:13" ht="12.75" customHeight="1">
      <c r="A206" s="53">
        <v>2070000</v>
      </c>
      <c r="B206" s="45" t="s">
        <v>333</v>
      </c>
      <c r="C206" s="46">
        <f t="shared" si="4"/>
        <v>371197</v>
      </c>
      <c r="D206" s="47">
        <v>70800</v>
      </c>
      <c r="E206" s="47">
        <v>145917</v>
      </c>
      <c r="F206" s="47">
        <v>0</v>
      </c>
      <c r="G206" s="47">
        <v>78130</v>
      </c>
      <c r="H206" s="47">
        <v>0</v>
      </c>
      <c r="I206" s="47">
        <v>76350</v>
      </c>
      <c r="J206" s="47">
        <v>0</v>
      </c>
      <c r="K206" s="47">
        <v>0</v>
      </c>
      <c r="L206" s="54">
        <v>0</v>
      </c>
      <c r="M206" s="12"/>
    </row>
    <row r="207" spans="1:13" ht="12.75" customHeight="1">
      <c r="A207" s="53">
        <v>2080000</v>
      </c>
      <c r="B207" s="45" t="s">
        <v>334</v>
      </c>
      <c r="C207" s="46">
        <f t="shared" si="4"/>
        <v>3117713.9299999997</v>
      </c>
      <c r="D207" s="47">
        <v>1071911.48</v>
      </c>
      <c r="E207" s="47">
        <v>1487675.49</v>
      </c>
      <c r="F207" s="47">
        <v>37200</v>
      </c>
      <c r="G207" s="47">
        <v>250169.75</v>
      </c>
      <c r="H207" s="47">
        <v>0</v>
      </c>
      <c r="I207" s="47">
        <v>126456.21</v>
      </c>
      <c r="J207" s="47">
        <v>0</v>
      </c>
      <c r="K207" s="47">
        <v>0</v>
      </c>
      <c r="L207" s="54">
        <v>144301</v>
      </c>
      <c r="M207" s="12"/>
    </row>
    <row r="208" spans="1:13" ht="12.75" customHeight="1">
      <c r="A208" s="53">
        <v>2090000</v>
      </c>
      <c r="B208" s="45" t="s">
        <v>335</v>
      </c>
      <c r="C208" s="46">
        <f t="shared" si="4"/>
        <v>238748.34</v>
      </c>
      <c r="D208" s="47">
        <v>22196.29</v>
      </c>
      <c r="E208" s="47">
        <v>38751.22</v>
      </c>
      <c r="F208" s="47">
        <v>3000</v>
      </c>
      <c r="G208" s="47">
        <v>33058.8</v>
      </c>
      <c r="H208" s="47">
        <v>0</v>
      </c>
      <c r="I208" s="47">
        <v>141742.03</v>
      </c>
      <c r="J208" s="47">
        <v>0</v>
      </c>
      <c r="K208" s="47">
        <v>0</v>
      </c>
      <c r="L208" s="54">
        <v>0</v>
      </c>
      <c r="M208" s="12"/>
    </row>
    <row r="209" spans="1:13" ht="12.75" customHeight="1">
      <c r="A209" s="53">
        <v>2100000</v>
      </c>
      <c r="B209" s="45" t="s">
        <v>336</v>
      </c>
      <c r="C209" s="46">
        <f t="shared" si="4"/>
        <v>704850.35</v>
      </c>
      <c r="D209" s="47">
        <v>216803.15</v>
      </c>
      <c r="E209" s="47">
        <v>139657.77</v>
      </c>
      <c r="F209" s="47">
        <v>3190</v>
      </c>
      <c r="G209" s="47">
        <v>45634</v>
      </c>
      <c r="H209" s="47">
        <v>1000</v>
      </c>
      <c r="I209" s="47">
        <v>254910</v>
      </c>
      <c r="J209" s="47">
        <v>9000</v>
      </c>
      <c r="K209" s="47">
        <v>0</v>
      </c>
      <c r="L209" s="54">
        <v>34655.43</v>
      </c>
      <c r="M209" s="12"/>
    </row>
    <row r="210" spans="1:13" ht="12.75" customHeight="1">
      <c r="A210" s="53">
        <v>2110000</v>
      </c>
      <c r="B210" s="45" t="s">
        <v>337</v>
      </c>
      <c r="C210" s="46">
        <f t="shared" si="4"/>
        <v>38928</v>
      </c>
      <c r="D210" s="47">
        <v>11488</v>
      </c>
      <c r="E210" s="47">
        <v>20050</v>
      </c>
      <c r="F210" s="47">
        <v>0</v>
      </c>
      <c r="G210" s="47">
        <v>5390</v>
      </c>
      <c r="H210" s="47">
        <v>0</v>
      </c>
      <c r="I210" s="47">
        <v>0</v>
      </c>
      <c r="J210" s="47">
        <v>2000</v>
      </c>
      <c r="K210" s="47">
        <v>0</v>
      </c>
      <c r="L210" s="54">
        <v>0</v>
      </c>
      <c r="M210" s="12"/>
    </row>
    <row r="211" spans="1:13" ht="12.75" customHeight="1">
      <c r="A211" s="53">
        <v>2130000</v>
      </c>
      <c r="B211" s="45" t="s">
        <v>338</v>
      </c>
      <c r="C211" s="46">
        <f t="shared" si="4"/>
        <v>85265</v>
      </c>
      <c r="D211" s="47">
        <v>2410</v>
      </c>
      <c r="E211" s="47">
        <v>62200</v>
      </c>
      <c r="F211" s="47">
        <v>0</v>
      </c>
      <c r="G211" s="47">
        <v>19655</v>
      </c>
      <c r="H211" s="47">
        <v>1000</v>
      </c>
      <c r="I211" s="47">
        <v>0</v>
      </c>
      <c r="J211" s="47">
        <v>0</v>
      </c>
      <c r="K211" s="47">
        <v>0</v>
      </c>
      <c r="L211" s="54">
        <v>0</v>
      </c>
      <c r="M211" s="12"/>
    </row>
    <row r="212" spans="1:13" ht="12.75" customHeight="1">
      <c r="A212" s="53">
        <v>2140000</v>
      </c>
      <c r="B212" s="45" t="s">
        <v>339</v>
      </c>
      <c r="C212" s="46">
        <f t="shared" si="4"/>
        <v>142411.84999999998</v>
      </c>
      <c r="D212" s="47">
        <v>23191.01</v>
      </c>
      <c r="E212" s="47">
        <v>59560.84</v>
      </c>
      <c r="F212" s="47">
        <v>0</v>
      </c>
      <c r="G212" s="47">
        <v>31910</v>
      </c>
      <c r="H212" s="47">
        <v>0</v>
      </c>
      <c r="I212" s="47">
        <v>27550</v>
      </c>
      <c r="J212" s="47">
        <v>200</v>
      </c>
      <c r="K212" s="47">
        <v>0</v>
      </c>
      <c r="L212" s="54">
        <v>0</v>
      </c>
      <c r="M212" s="12"/>
    </row>
    <row r="213" spans="1:13" ht="12.75" customHeight="1">
      <c r="A213" s="53">
        <v>2150000</v>
      </c>
      <c r="B213" s="45" t="s">
        <v>340</v>
      </c>
      <c r="C213" s="46">
        <f t="shared" si="4"/>
        <v>4980709.06</v>
      </c>
      <c r="D213" s="47">
        <v>2143132.88</v>
      </c>
      <c r="E213" s="47">
        <v>1611615.02</v>
      </c>
      <c r="F213" s="47">
        <v>48550</v>
      </c>
      <c r="G213" s="47">
        <v>453792.32</v>
      </c>
      <c r="H213" s="47">
        <v>10000</v>
      </c>
      <c r="I213" s="47">
        <v>364710.26</v>
      </c>
      <c r="J213" s="47">
        <v>0</v>
      </c>
      <c r="K213" s="47">
        <v>0</v>
      </c>
      <c r="L213" s="54">
        <v>348908.58</v>
      </c>
      <c r="M213" s="12"/>
    </row>
    <row r="214" spans="1:13" ht="12.75" customHeight="1">
      <c r="A214" s="53">
        <v>2160000</v>
      </c>
      <c r="B214" s="45" t="s">
        <v>407</v>
      </c>
      <c r="C214" s="46">
        <f t="shared" si="4"/>
        <v>4976656.58</v>
      </c>
      <c r="D214" s="47">
        <v>1519114.32</v>
      </c>
      <c r="E214" s="47">
        <v>1468296.42</v>
      </c>
      <c r="F214" s="47">
        <v>14875.48</v>
      </c>
      <c r="G214" s="47">
        <v>1040429.74</v>
      </c>
      <c r="H214" s="47">
        <v>0</v>
      </c>
      <c r="I214" s="47">
        <v>672373.59</v>
      </c>
      <c r="J214" s="47">
        <v>61000</v>
      </c>
      <c r="K214" s="47">
        <v>3000</v>
      </c>
      <c r="L214" s="54">
        <v>197567.03</v>
      </c>
      <c r="M214" s="12"/>
    </row>
    <row r="215" spans="1:13" ht="12.75" customHeight="1">
      <c r="A215" s="53">
        <v>2170000</v>
      </c>
      <c r="B215" s="45" t="s">
        <v>341</v>
      </c>
      <c r="C215" s="46">
        <f t="shared" si="4"/>
        <v>456804</v>
      </c>
      <c r="D215" s="47">
        <v>162400</v>
      </c>
      <c r="E215" s="47">
        <v>207976</v>
      </c>
      <c r="F215" s="47">
        <v>11550</v>
      </c>
      <c r="G215" s="47">
        <v>16500</v>
      </c>
      <c r="H215" s="47">
        <v>0</v>
      </c>
      <c r="I215" s="47">
        <v>2000</v>
      </c>
      <c r="J215" s="47">
        <v>6000</v>
      </c>
      <c r="K215" s="47">
        <v>0</v>
      </c>
      <c r="L215" s="54">
        <v>50378</v>
      </c>
      <c r="M215" s="12"/>
    </row>
    <row r="216" spans="1:13" ht="12.75" customHeight="1">
      <c r="A216" s="53">
        <v>2190000</v>
      </c>
      <c r="B216" s="45" t="s">
        <v>342</v>
      </c>
      <c r="C216" s="46">
        <f t="shared" si="4"/>
        <v>103780</v>
      </c>
      <c r="D216" s="47">
        <v>35100</v>
      </c>
      <c r="E216" s="47">
        <v>55980</v>
      </c>
      <c r="F216" s="47">
        <v>1700</v>
      </c>
      <c r="G216" s="47">
        <v>6300</v>
      </c>
      <c r="H216" s="47">
        <v>0</v>
      </c>
      <c r="I216" s="47">
        <v>0</v>
      </c>
      <c r="J216" s="47">
        <v>0</v>
      </c>
      <c r="K216" s="47">
        <v>0</v>
      </c>
      <c r="L216" s="54">
        <v>4700</v>
      </c>
      <c r="M216" s="12"/>
    </row>
    <row r="217" spans="1:13" ht="12.75" customHeight="1">
      <c r="A217" s="53">
        <v>2200000</v>
      </c>
      <c r="B217" s="45" t="s">
        <v>343</v>
      </c>
      <c r="C217" s="46">
        <f t="shared" si="4"/>
        <v>1217300</v>
      </c>
      <c r="D217" s="47">
        <v>364700</v>
      </c>
      <c r="E217" s="47">
        <v>426700</v>
      </c>
      <c r="F217" s="47">
        <v>5300</v>
      </c>
      <c r="G217" s="47">
        <v>62100</v>
      </c>
      <c r="H217" s="47">
        <v>0</v>
      </c>
      <c r="I217" s="47">
        <v>316700</v>
      </c>
      <c r="J217" s="47">
        <v>0</v>
      </c>
      <c r="K217" s="47">
        <v>0</v>
      </c>
      <c r="L217" s="54">
        <v>41800</v>
      </c>
      <c r="M217" s="12"/>
    </row>
    <row r="218" spans="1:13" ht="12.75" customHeight="1">
      <c r="A218" s="53">
        <v>2210000</v>
      </c>
      <c r="B218" s="45" t="s">
        <v>344</v>
      </c>
      <c r="C218" s="46">
        <f t="shared" si="4"/>
        <v>1598582.38</v>
      </c>
      <c r="D218" s="47">
        <v>657492.13</v>
      </c>
      <c r="E218" s="47">
        <v>433538.23</v>
      </c>
      <c r="F218" s="47">
        <v>20700</v>
      </c>
      <c r="G218" s="47">
        <v>242450</v>
      </c>
      <c r="H218" s="47">
        <v>0</v>
      </c>
      <c r="I218" s="47">
        <v>158702.02</v>
      </c>
      <c r="J218" s="47">
        <v>11000</v>
      </c>
      <c r="K218" s="47">
        <v>0</v>
      </c>
      <c r="L218" s="54">
        <v>74700</v>
      </c>
      <c r="M218" s="12"/>
    </row>
    <row r="219" spans="1:13" ht="12.75" customHeight="1">
      <c r="A219" s="53">
        <v>2230000</v>
      </c>
      <c r="B219" s="45" t="s">
        <v>345</v>
      </c>
      <c r="C219" s="46">
        <f t="shared" si="4"/>
        <v>1596606.4000000001</v>
      </c>
      <c r="D219" s="47">
        <v>331161.93</v>
      </c>
      <c r="E219" s="47">
        <v>567428.89</v>
      </c>
      <c r="F219" s="47">
        <v>350</v>
      </c>
      <c r="G219" s="47">
        <v>143400</v>
      </c>
      <c r="H219" s="47">
        <v>0</v>
      </c>
      <c r="I219" s="47">
        <v>542300</v>
      </c>
      <c r="J219" s="47">
        <v>0</v>
      </c>
      <c r="K219" s="47">
        <v>0</v>
      </c>
      <c r="L219" s="54">
        <v>11965.58</v>
      </c>
      <c r="M219" s="12"/>
    </row>
    <row r="220" spans="1:13" ht="12.75" customHeight="1">
      <c r="A220" s="53">
        <v>2240000</v>
      </c>
      <c r="B220" s="45" t="s">
        <v>346</v>
      </c>
      <c r="C220" s="46">
        <f t="shared" si="4"/>
        <v>1041975.3</v>
      </c>
      <c r="D220" s="47">
        <v>296322.56</v>
      </c>
      <c r="E220" s="47">
        <v>426855</v>
      </c>
      <c r="F220" s="47">
        <v>2230</v>
      </c>
      <c r="G220" s="47">
        <v>119105</v>
      </c>
      <c r="H220" s="47">
        <v>2000</v>
      </c>
      <c r="I220" s="47">
        <v>154102.04</v>
      </c>
      <c r="J220" s="47">
        <v>0</v>
      </c>
      <c r="K220" s="47">
        <v>0</v>
      </c>
      <c r="L220" s="54">
        <v>41360.7</v>
      </c>
      <c r="M220" s="12"/>
    </row>
    <row r="221" spans="1:13" ht="12.75" customHeight="1">
      <c r="A221" s="53">
        <v>2250000</v>
      </c>
      <c r="B221" s="45" t="s">
        <v>347</v>
      </c>
      <c r="C221" s="46">
        <f t="shared" si="4"/>
        <v>71490.23</v>
      </c>
      <c r="D221" s="47">
        <v>10394.39</v>
      </c>
      <c r="E221" s="47">
        <v>28339.98</v>
      </c>
      <c r="F221" s="47">
        <v>1000</v>
      </c>
      <c r="G221" s="47">
        <v>13374.77</v>
      </c>
      <c r="H221" s="47">
        <v>1000</v>
      </c>
      <c r="I221" s="47">
        <v>15300.5</v>
      </c>
      <c r="J221" s="47">
        <v>0</v>
      </c>
      <c r="K221" s="47">
        <v>0</v>
      </c>
      <c r="L221" s="54">
        <v>2080.59</v>
      </c>
      <c r="M221" s="12"/>
    </row>
    <row r="222" spans="1:13" ht="12.75" customHeight="1">
      <c r="A222" s="53">
        <v>2260000</v>
      </c>
      <c r="B222" s="45" t="s">
        <v>348</v>
      </c>
      <c r="C222" s="46">
        <f t="shared" si="4"/>
        <v>557500</v>
      </c>
      <c r="D222" s="47">
        <v>161050</v>
      </c>
      <c r="E222" s="47">
        <v>262350</v>
      </c>
      <c r="F222" s="47">
        <v>7200</v>
      </c>
      <c r="G222" s="47">
        <v>62650</v>
      </c>
      <c r="H222" s="47">
        <v>1000</v>
      </c>
      <c r="I222" s="47">
        <v>47250</v>
      </c>
      <c r="J222" s="47">
        <v>0</v>
      </c>
      <c r="K222" s="47">
        <v>0</v>
      </c>
      <c r="L222" s="54">
        <v>16000</v>
      </c>
      <c r="M222" s="12"/>
    </row>
    <row r="223" spans="1:13" ht="12.75" customHeight="1">
      <c r="A223" s="53">
        <v>2270000</v>
      </c>
      <c r="B223" s="45" t="s">
        <v>349</v>
      </c>
      <c r="C223" s="46">
        <f t="shared" si="4"/>
        <v>11445800</v>
      </c>
      <c r="D223" s="47">
        <v>6431100</v>
      </c>
      <c r="E223" s="47">
        <v>2591600</v>
      </c>
      <c r="F223" s="47">
        <v>78600</v>
      </c>
      <c r="G223" s="47">
        <v>498200</v>
      </c>
      <c r="H223" s="47">
        <v>0</v>
      </c>
      <c r="I223" s="47">
        <v>1398500</v>
      </c>
      <c r="J223" s="47">
        <v>28400</v>
      </c>
      <c r="K223" s="47">
        <v>0</v>
      </c>
      <c r="L223" s="54">
        <v>419400</v>
      </c>
      <c r="M223" s="12"/>
    </row>
    <row r="224" spans="1:13" ht="12.75" customHeight="1">
      <c r="A224" s="53">
        <v>2280000</v>
      </c>
      <c r="B224" s="45" t="s">
        <v>350</v>
      </c>
      <c r="C224" s="46">
        <f t="shared" si="4"/>
        <v>381368</v>
      </c>
      <c r="D224" s="47">
        <v>126500</v>
      </c>
      <c r="E224" s="47">
        <v>173233</v>
      </c>
      <c r="F224" s="47">
        <v>0</v>
      </c>
      <c r="G224" s="47">
        <v>40500</v>
      </c>
      <c r="H224" s="47">
        <v>31235</v>
      </c>
      <c r="I224" s="47">
        <v>9900</v>
      </c>
      <c r="J224" s="47">
        <v>0</v>
      </c>
      <c r="K224" s="47">
        <v>0</v>
      </c>
      <c r="L224" s="54">
        <v>0</v>
      </c>
      <c r="M224" s="12"/>
    </row>
    <row r="225" spans="1:13" ht="12.75" customHeight="1">
      <c r="A225" s="53">
        <v>2290000</v>
      </c>
      <c r="B225" s="45" t="s">
        <v>351</v>
      </c>
      <c r="C225" s="46">
        <f t="shared" si="4"/>
        <v>68330</v>
      </c>
      <c r="D225" s="47">
        <v>5346</v>
      </c>
      <c r="E225" s="47">
        <v>26860</v>
      </c>
      <c r="F225" s="47">
        <v>1200</v>
      </c>
      <c r="G225" s="47">
        <v>13771</v>
      </c>
      <c r="H225" s="47">
        <v>0</v>
      </c>
      <c r="I225" s="47">
        <v>10277</v>
      </c>
      <c r="J225" s="47">
        <v>0</v>
      </c>
      <c r="K225" s="47">
        <v>0</v>
      </c>
      <c r="L225" s="54">
        <v>10876</v>
      </c>
      <c r="M225" s="12"/>
    </row>
    <row r="226" spans="1:13" ht="12.75" customHeight="1">
      <c r="A226" s="53">
        <v>2300000</v>
      </c>
      <c r="B226" s="45" t="s">
        <v>352</v>
      </c>
      <c r="C226" s="46">
        <f t="shared" si="4"/>
        <v>166000</v>
      </c>
      <c r="D226" s="47">
        <v>36500</v>
      </c>
      <c r="E226" s="47">
        <v>60070</v>
      </c>
      <c r="F226" s="47">
        <v>400</v>
      </c>
      <c r="G226" s="47">
        <v>12580</v>
      </c>
      <c r="H226" s="47">
        <v>0</v>
      </c>
      <c r="I226" s="47">
        <v>47700</v>
      </c>
      <c r="J226" s="47">
        <v>1500</v>
      </c>
      <c r="K226" s="47">
        <v>0</v>
      </c>
      <c r="L226" s="54">
        <v>7250</v>
      </c>
      <c r="M226" s="12"/>
    </row>
    <row r="227" spans="1:13" ht="12.75" customHeight="1">
      <c r="A227" s="53">
        <v>2310000</v>
      </c>
      <c r="B227" s="45" t="s">
        <v>353</v>
      </c>
      <c r="C227" s="46">
        <f t="shared" si="4"/>
        <v>179860</v>
      </c>
      <c r="D227" s="47">
        <v>77360</v>
      </c>
      <c r="E227" s="47">
        <v>95300</v>
      </c>
      <c r="F227" s="47">
        <v>0</v>
      </c>
      <c r="G227" s="47">
        <v>7000</v>
      </c>
      <c r="H227" s="47">
        <v>200</v>
      </c>
      <c r="I227" s="47">
        <v>0</v>
      </c>
      <c r="J227" s="47">
        <v>0</v>
      </c>
      <c r="K227" s="47">
        <v>0</v>
      </c>
      <c r="L227" s="54">
        <v>0</v>
      </c>
      <c r="M227" s="12"/>
    </row>
    <row r="228" spans="1:13" ht="12.75" customHeight="1">
      <c r="A228" s="53">
        <v>2320000</v>
      </c>
      <c r="B228" s="45" t="s">
        <v>354</v>
      </c>
      <c r="C228" s="46">
        <f t="shared" si="4"/>
        <v>34038722.27</v>
      </c>
      <c r="D228" s="47">
        <v>15273508.92</v>
      </c>
      <c r="E228" s="47">
        <v>11173718.5</v>
      </c>
      <c r="F228" s="47">
        <v>439698.15</v>
      </c>
      <c r="G228" s="47">
        <v>2907526</v>
      </c>
      <c r="H228" s="47">
        <v>0</v>
      </c>
      <c r="I228" s="47">
        <v>1237200</v>
      </c>
      <c r="J228" s="47">
        <v>425000</v>
      </c>
      <c r="K228" s="47">
        <v>0</v>
      </c>
      <c r="L228" s="54">
        <v>2582070.7</v>
      </c>
      <c r="M228" s="12"/>
    </row>
    <row r="229" spans="1:13" ht="12.75" customHeight="1">
      <c r="A229" s="53">
        <v>2330000</v>
      </c>
      <c r="B229" s="45" t="s">
        <v>355</v>
      </c>
      <c r="C229" s="46">
        <f t="shared" si="4"/>
        <v>145706</v>
      </c>
      <c r="D229" s="47">
        <v>66216.29</v>
      </c>
      <c r="E229" s="47">
        <v>65599.71</v>
      </c>
      <c r="F229" s="47">
        <v>0</v>
      </c>
      <c r="G229" s="47">
        <v>13090</v>
      </c>
      <c r="H229" s="47">
        <v>0</v>
      </c>
      <c r="I229" s="47">
        <v>800</v>
      </c>
      <c r="J229" s="47">
        <v>0</v>
      </c>
      <c r="K229" s="47">
        <v>0</v>
      </c>
      <c r="L229" s="54">
        <v>0</v>
      </c>
      <c r="M229" s="12"/>
    </row>
    <row r="230" spans="1:13" ht="12.75" customHeight="1">
      <c r="A230" s="53">
        <v>2340000</v>
      </c>
      <c r="B230" s="45" t="s">
        <v>356</v>
      </c>
      <c r="C230" s="46">
        <f t="shared" si="4"/>
        <v>109917</v>
      </c>
      <c r="D230" s="47">
        <v>16157</v>
      </c>
      <c r="E230" s="47">
        <v>62310</v>
      </c>
      <c r="F230" s="47">
        <v>0</v>
      </c>
      <c r="G230" s="47">
        <v>30450</v>
      </c>
      <c r="H230" s="47">
        <v>0</v>
      </c>
      <c r="I230" s="47">
        <v>1000</v>
      </c>
      <c r="J230" s="47">
        <v>0</v>
      </c>
      <c r="K230" s="47">
        <v>0</v>
      </c>
      <c r="L230" s="54">
        <v>0</v>
      </c>
      <c r="M230" s="12"/>
    </row>
    <row r="231" spans="1:13" ht="12.75" customHeight="1">
      <c r="A231" s="53">
        <v>2350000</v>
      </c>
      <c r="B231" s="45" t="s">
        <v>357</v>
      </c>
      <c r="C231" s="46">
        <f t="shared" si="4"/>
        <v>1471035.02</v>
      </c>
      <c r="D231" s="47">
        <v>101460</v>
      </c>
      <c r="E231" s="47">
        <v>204620</v>
      </c>
      <c r="F231" s="47">
        <v>8900</v>
      </c>
      <c r="G231" s="47">
        <v>6743</v>
      </c>
      <c r="H231" s="47">
        <v>0</v>
      </c>
      <c r="I231" s="47">
        <v>1124012.02</v>
      </c>
      <c r="J231" s="47">
        <v>0</v>
      </c>
      <c r="K231" s="47">
        <v>0</v>
      </c>
      <c r="L231" s="54">
        <v>25300</v>
      </c>
      <c r="M231" s="12"/>
    </row>
    <row r="232" spans="1:13" ht="12.75" customHeight="1">
      <c r="A232" s="53">
        <v>2360000</v>
      </c>
      <c r="B232" s="45" t="s">
        <v>358</v>
      </c>
      <c r="C232" s="46">
        <f t="shared" si="4"/>
        <v>1442471</v>
      </c>
      <c r="D232" s="47">
        <v>301692</v>
      </c>
      <c r="E232" s="47">
        <v>634245</v>
      </c>
      <c r="F232" s="47">
        <v>5880</v>
      </c>
      <c r="G232" s="47">
        <v>268915</v>
      </c>
      <c r="H232" s="47">
        <v>500</v>
      </c>
      <c r="I232" s="47">
        <v>90850</v>
      </c>
      <c r="J232" s="47">
        <v>101000</v>
      </c>
      <c r="K232" s="47">
        <v>0</v>
      </c>
      <c r="L232" s="54">
        <v>39389</v>
      </c>
      <c r="M232" s="12"/>
    </row>
    <row r="233" spans="1:13" ht="12.75" customHeight="1">
      <c r="A233" s="53">
        <v>2370000</v>
      </c>
      <c r="B233" s="45" t="s">
        <v>359</v>
      </c>
      <c r="C233" s="46">
        <f t="shared" si="4"/>
        <v>227450</v>
      </c>
      <c r="D233" s="47">
        <v>15580</v>
      </c>
      <c r="E233" s="47">
        <v>82400</v>
      </c>
      <c r="F233" s="47">
        <v>0</v>
      </c>
      <c r="G233" s="47">
        <v>109710</v>
      </c>
      <c r="H233" s="47">
        <v>3410</v>
      </c>
      <c r="I233" s="47">
        <v>16350</v>
      </c>
      <c r="J233" s="47">
        <v>0</v>
      </c>
      <c r="K233" s="47">
        <v>0</v>
      </c>
      <c r="L233" s="54">
        <v>0</v>
      </c>
      <c r="M233" s="12"/>
    </row>
    <row r="234" spans="1:13" ht="12.75" customHeight="1">
      <c r="A234" s="53">
        <v>2380000</v>
      </c>
      <c r="B234" s="45" t="s">
        <v>360</v>
      </c>
      <c r="C234" s="46">
        <f t="shared" si="4"/>
        <v>250650</v>
      </c>
      <c r="D234" s="47">
        <v>31800</v>
      </c>
      <c r="E234" s="47">
        <v>78250</v>
      </c>
      <c r="F234" s="47">
        <v>0</v>
      </c>
      <c r="G234" s="47">
        <v>57200</v>
      </c>
      <c r="H234" s="47">
        <v>0</v>
      </c>
      <c r="I234" s="47">
        <v>81900</v>
      </c>
      <c r="J234" s="47">
        <v>1500</v>
      </c>
      <c r="K234" s="47">
        <v>0</v>
      </c>
      <c r="L234" s="54">
        <v>0</v>
      </c>
      <c r="M234" s="12"/>
    </row>
    <row r="235" spans="1:13" ht="12.75" customHeight="1">
      <c r="A235" s="53" t="s">
        <v>409</v>
      </c>
      <c r="B235" s="45" t="s">
        <v>408</v>
      </c>
      <c r="C235" s="46">
        <f t="shared" si="4"/>
        <v>2742600</v>
      </c>
      <c r="D235" s="47">
        <v>281400</v>
      </c>
      <c r="E235" s="47">
        <v>1278300</v>
      </c>
      <c r="F235" s="47">
        <v>2500</v>
      </c>
      <c r="G235" s="47">
        <v>601400</v>
      </c>
      <c r="H235" s="47">
        <v>0</v>
      </c>
      <c r="I235" s="47">
        <v>505000</v>
      </c>
      <c r="J235" s="47">
        <v>0</v>
      </c>
      <c r="K235" s="47">
        <v>0</v>
      </c>
      <c r="L235" s="54">
        <v>74000</v>
      </c>
      <c r="M235" s="12"/>
    </row>
    <row r="236" spans="1:13" ht="12.75" customHeight="1">
      <c r="A236" s="53">
        <v>2400000</v>
      </c>
      <c r="B236" s="45" t="s">
        <v>361</v>
      </c>
      <c r="C236" s="46">
        <f t="shared" si="4"/>
        <v>433000</v>
      </c>
      <c r="D236" s="47">
        <v>203243</v>
      </c>
      <c r="E236" s="47">
        <v>154257</v>
      </c>
      <c r="F236" s="47">
        <v>400</v>
      </c>
      <c r="G236" s="47">
        <v>64500</v>
      </c>
      <c r="H236" s="47">
        <v>0</v>
      </c>
      <c r="I236" s="47">
        <v>0</v>
      </c>
      <c r="J236" s="47">
        <v>0</v>
      </c>
      <c r="K236" s="47">
        <v>0</v>
      </c>
      <c r="L236" s="54">
        <v>10600</v>
      </c>
      <c r="M236" s="12"/>
    </row>
    <row r="237" spans="1:13" ht="12.75" customHeight="1">
      <c r="A237" s="53">
        <v>2410000</v>
      </c>
      <c r="B237" s="45" t="s">
        <v>362</v>
      </c>
      <c r="C237" s="46">
        <f t="shared" si="4"/>
        <v>698610</v>
      </c>
      <c r="D237" s="47">
        <v>67705</v>
      </c>
      <c r="E237" s="47">
        <v>71350</v>
      </c>
      <c r="F237" s="47">
        <v>500</v>
      </c>
      <c r="G237" s="47">
        <v>44060</v>
      </c>
      <c r="H237" s="47">
        <v>0</v>
      </c>
      <c r="I237" s="47">
        <v>504265</v>
      </c>
      <c r="J237" s="47">
        <v>1000</v>
      </c>
      <c r="K237" s="47">
        <v>0</v>
      </c>
      <c r="L237" s="54">
        <v>9730</v>
      </c>
      <c r="M237" s="12"/>
    </row>
    <row r="238" spans="1:13" ht="12.75" customHeight="1">
      <c r="A238" s="53">
        <v>2420000</v>
      </c>
      <c r="B238" s="45" t="s">
        <v>363</v>
      </c>
      <c r="C238" s="46">
        <f t="shared" si="4"/>
        <v>412475</v>
      </c>
      <c r="D238" s="47">
        <v>78750</v>
      </c>
      <c r="E238" s="47">
        <v>157070</v>
      </c>
      <c r="F238" s="47">
        <v>500</v>
      </c>
      <c r="G238" s="47">
        <v>20555</v>
      </c>
      <c r="H238" s="47">
        <v>0</v>
      </c>
      <c r="I238" s="47">
        <v>78000</v>
      </c>
      <c r="J238" s="47">
        <v>2600</v>
      </c>
      <c r="K238" s="47">
        <v>0</v>
      </c>
      <c r="L238" s="54">
        <v>75000</v>
      </c>
      <c r="M238" s="12"/>
    </row>
    <row r="239" spans="1:13" ht="12.75" customHeight="1">
      <c r="A239" s="53">
        <v>2430000</v>
      </c>
      <c r="B239" s="45" t="s">
        <v>364</v>
      </c>
      <c r="C239" s="46">
        <f t="shared" si="4"/>
        <v>307720</v>
      </c>
      <c r="D239" s="47">
        <v>24750</v>
      </c>
      <c r="E239" s="47">
        <v>142500</v>
      </c>
      <c r="F239" s="47">
        <v>0</v>
      </c>
      <c r="G239" s="47">
        <v>126555</v>
      </c>
      <c r="H239" s="47">
        <v>1615</v>
      </c>
      <c r="I239" s="47">
        <v>12300</v>
      </c>
      <c r="J239" s="47">
        <v>0</v>
      </c>
      <c r="K239" s="47">
        <v>0</v>
      </c>
      <c r="L239" s="54">
        <v>0</v>
      </c>
      <c r="M239" s="12"/>
    </row>
    <row r="240" spans="1:13" ht="12.75" customHeight="1">
      <c r="A240" s="53">
        <v>2440000</v>
      </c>
      <c r="B240" s="45" t="s">
        <v>365</v>
      </c>
      <c r="C240" s="46">
        <f t="shared" si="4"/>
        <v>172677.89</v>
      </c>
      <c r="D240" s="47">
        <v>49019.28</v>
      </c>
      <c r="E240" s="47">
        <v>77689.61</v>
      </c>
      <c r="F240" s="47">
        <v>0</v>
      </c>
      <c r="G240" s="47">
        <v>28950</v>
      </c>
      <c r="H240" s="47">
        <v>0</v>
      </c>
      <c r="I240" s="47">
        <v>15769</v>
      </c>
      <c r="J240" s="47">
        <v>1250</v>
      </c>
      <c r="K240" s="47">
        <v>0</v>
      </c>
      <c r="L240" s="54">
        <v>0</v>
      </c>
      <c r="M240" s="12"/>
    </row>
    <row r="241" spans="1:13" ht="12.75" customHeight="1">
      <c r="A241" s="53">
        <v>2450000</v>
      </c>
      <c r="B241" s="45" t="s">
        <v>366</v>
      </c>
      <c r="C241" s="46">
        <f t="shared" si="4"/>
        <v>130000</v>
      </c>
      <c r="D241" s="47">
        <v>26744.15</v>
      </c>
      <c r="E241" s="47">
        <v>54751.47</v>
      </c>
      <c r="F241" s="47">
        <v>3300</v>
      </c>
      <c r="G241" s="47">
        <v>31640</v>
      </c>
      <c r="H241" s="47">
        <v>500</v>
      </c>
      <c r="I241" s="47">
        <v>0</v>
      </c>
      <c r="J241" s="47">
        <v>0</v>
      </c>
      <c r="K241" s="47">
        <v>0</v>
      </c>
      <c r="L241" s="54">
        <v>13064.38</v>
      </c>
      <c r="M241" s="12"/>
    </row>
    <row r="242" spans="1:13" ht="12.75" customHeight="1">
      <c r="A242" s="53">
        <v>2460000</v>
      </c>
      <c r="B242" s="45" t="s">
        <v>367</v>
      </c>
      <c r="C242" s="46">
        <f t="shared" si="4"/>
        <v>159175</v>
      </c>
      <c r="D242" s="47">
        <v>23012</v>
      </c>
      <c r="E242" s="47">
        <v>60685</v>
      </c>
      <c r="F242" s="47">
        <v>8800</v>
      </c>
      <c r="G242" s="47">
        <v>29599</v>
      </c>
      <c r="H242" s="47">
        <v>0</v>
      </c>
      <c r="I242" s="47">
        <v>0</v>
      </c>
      <c r="J242" s="47">
        <v>0</v>
      </c>
      <c r="K242" s="47">
        <v>0</v>
      </c>
      <c r="L242" s="54">
        <v>37079</v>
      </c>
      <c r="M242" s="12"/>
    </row>
    <row r="243" spans="1:13" ht="12.75" customHeight="1">
      <c r="A243" s="53">
        <v>2470000</v>
      </c>
      <c r="B243" s="45" t="s">
        <v>368</v>
      </c>
      <c r="C243" s="46">
        <f t="shared" si="4"/>
        <v>178697.71</v>
      </c>
      <c r="D243" s="47">
        <v>27960.55</v>
      </c>
      <c r="E243" s="47">
        <v>74306.37</v>
      </c>
      <c r="F243" s="47">
        <v>0</v>
      </c>
      <c r="G243" s="47">
        <v>43998.19</v>
      </c>
      <c r="H243" s="47">
        <v>1202</v>
      </c>
      <c r="I243" s="47">
        <v>31230.6</v>
      </c>
      <c r="J243" s="47">
        <v>0</v>
      </c>
      <c r="K243" s="47">
        <v>0</v>
      </c>
      <c r="L243" s="54">
        <v>0</v>
      </c>
      <c r="M243" s="12"/>
    </row>
    <row r="244" spans="1:13" ht="12.75" customHeight="1">
      <c r="A244" s="53">
        <v>2480000</v>
      </c>
      <c r="B244" s="45" t="s">
        <v>369</v>
      </c>
      <c r="C244" s="46">
        <f t="shared" si="4"/>
        <v>490618.92000000004</v>
      </c>
      <c r="D244" s="47">
        <v>144359.49</v>
      </c>
      <c r="E244" s="47">
        <v>246871.27</v>
      </c>
      <c r="F244" s="47">
        <v>6207.3</v>
      </c>
      <c r="G244" s="47">
        <v>35857.51</v>
      </c>
      <c r="H244" s="47">
        <v>0</v>
      </c>
      <c r="I244" s="47">
        <v>17333.89</v>
      </c>
      <c r="J244" s="47">
        <v>0</v>
      </c>
      <c r="K244" s="47">
        <v>0</v>
      </c>
      <c r="L244" s="54">
        <v>39989.46</v>
      </c>
      <c r="M244" s="12"/>
    </row>
    <row r="245" spans="1:13" ht="12.75" customHeight="1">
      <c r="A245" s="53">
        <v>2490000</v>
      </c>
      <c r="B245" s="45" t="s">
        <v>370</v>
      </c>
      <c r="C245" s="46">
        <f t="shared" si="4"/>
        <v>2850592.77</v>
      </c>
      <c r="D245" s="47">
        <v>973665.94</v>
      </c>
      <c r="E245" s="47">
        <v>1215078</v>
      </c>
      <c r="F245" s="47">
        <v>17940</v>
      </c>
      <c r="G245" s="47">
        <v>180619.86</v>
      </c>
      <c r="H245" s="47">
        <v>0</v>
      </c>
      <c r="I245" s="47">
        <v>191517.12</v>
      </c>
      <c r="J245" s="47">
        <v>110000</v>
      </c>
      <c r="K245" s="47">
        <v>0</v>
      </c>
      <c r="L245" s="54">
        <v>161771.85</v>
      </c>
      <c r="M245" s="12"/>
    </row>
    <row r="246" spans="1:13" ht="12.75" customHeight="1">
      <c r="A246" s="53">
        <v>2500000</v>
      </c>
      <c r="B246" s="45" t="s">
        <v>371</v>
      </c>
      <c r="C246" s="46">
        <f t="shared" si="4"/>
        <v>4861335.72</v>
      </c>
      <c r="D246" s="47">
        <v>967462.18</v>
      </c>
      <c r="E246" s="47">
        <v>1354747.26</v>
      </c>
      <c r="F246" s="47">
        <v>31922.64</v>
      </c>
      <c r="G246" s="47">
        <v>470174.16</v>
      </c>
      <c r="H246" s="47">
        <v>0</v>
      </c>
      <c r="I246" s="47">
        <v>1916658.55</v>
      </c>
      <c r="J246" s="47">
        <v>3000</v>
      </c>
      <c r="K246" s="47">
        <v>0</v>
      </c>
      <c r="L246" s="54">
        <v>117370.93</v>
      </c>
      <c r="M246" s="12"/>
    </row>
    <row r="247" spans="1:13" ht="12.75" customHeight="1">
      <c r="A247" s="53">
        <v>2510000</v>
      </c>
      <c r="B247" s="45" t="s">
        <v>372</v>
      </c>
      <c r="C247" s="46">
        <f t="shared" si="4"/>
        <v>4006620</v>
      </c>
      <c r="D247" s="47">
        <v>1542890</v>
      </c>
      <c r="E247" s="47">
        <v>1822980</v>
      </c>
      <c r="F247" s="47">
        <v>4000</v>
      </c>
      <c r="G247" s="47">
        <v>259180</v>
      </c>
      <c r="H247" s="47">
        <v>0</v>
      </c>
      <c r="I247" s="47">
        <v>132010</v>
      </c>
      <c r="J247" s="47">
        <v>110560</v>
      </c>
      <c r="K247" s="47">
        <v>0</v>
      </c>
      <c r="L247" s="54">
        <v>135000</v>
      </c>
      <c r="M247" s="12"/>
    </row>
    <row r="248" spans="1:13" ht="12.75" customHeight="1">
      <c r="A248" s="53">
        <v>2520000</v>
      </c>
      <c r="B248" s="45" t="s">
        <v>373</v>
      </c>
      <c r="C248" s="46">
        <f t="shared" si="4"/>
        <v>329100</v>
      </c>
      <c r="D248" s="47">
        <v>10450</v>
      </c>
      <c r="E248" s="47">
        <v>68150</v>
      </c>
      <c r="F248" s="47">
        <v>2000</v>
      </c>
      <c r="G248" s="47">
        <v>29700</v>
      </c>
      <c r="H248" s="47">
        <v>0</v>
      </c>
      <c r="I248" s="47">
        <v>183800</v>
      </c>
      <c r="J248" s="47">
        <v>0</v>
      </c>
      <c r="K248" s="47">
        <v>0</v>
      </c>
      <c r="L248" s="54">
        <v>35000</v>
      </c>
      <c r="M248" s="12"/>
    </row>
    <row r="249" spans="1:13" ht="12.75" customHeight="1">
      <c r="A249" s="53">
        <v>2530000</v>
      </c>
      <c r="B249" s="45" t="s">
        <v>374</v>
      </c>
      <c r="C249" s="46">
        <f t="shared" si="4"/>
        <v>66050</v>
      </c>
      <c r="D249" s="47">
        <v>10250</v>
      </c>
      <c r="E249" s="47">
        <v>25650</v>
      </c>
      <c r="F249" s="47">
        <v>0</v>
      </c>
      <c r="G249" s="47">
        <v>30150</v>
      </c>
      <c r="H249" s="47">
        <v>0</v>
      </c>
      <c r="I249" s="47">
        <v>0</v>
      </c>
      <c r="J249" s="47">
        <v>0</v>
      </c>
      <c r="K249" s="47">
        <v>0</v>
      </c>
      <c r="L249" s="54">
        <v>0</v>
      </c>
      <c r="M249" s="12"/>
    </row>
    <row r="250" spans="1:13" ht="12.75" customHeight="1">
      <c r="A250" s="53">
        <v>2540000</v>
      </c>
      <c r="B250" s="45" t="s">
        <v>375</v>
      </c>
      <c r="C250" s="46">
        <f t="shared" si="4"/>
        <v>2960098.1100000003</v>
      </c>
      <c r="D250" s="47">
        <v>968367.17</v>
      </c>
      <c r="E250" s="47">
        <v>1170255.59</v>
      </c>
      <c r="F250" s="47">
        <v>37300</v>
      </c>
      <c r="G250" s="47">
        <v>203576.81</v>
      </c>
      <c r="H250" s="47">
        <v>0</v>
      </c>
      <c r="I250" s="47">
        <v>199880</v>
      </c>
      <c r="J250" s="47">
        <v>82000</v>
      </c>
      <c r="K250" s="47">
        <v>0</v>
      </c>
      <c r="L250" s="54">
        <v>298718.54</v>
      </c>
      <c r="M250" s="12"/>
    </row>
    <row r="251" spans="1:13" ht="12.75" customHeight="1">
      <c r="A251" s="53">
        <v>2550000</v>
      </c>
      <c r="B251" s="45" t="s">
        <v>376</v>
      </c>
      <c r="C251" s="46">
        <f t="shared" si="4"/>
        <v>248500</v>
      </c>
      <c r="D251" s="47">
        <v>19480</v>
      </c>
      <c r="E251" s="47">
        <v>41355</v>
      </c>
      <c r="F251" s="47">
        <v>1000</v>
      </c>
      <c r="G251" s="47">
        <v>42824</v>
      </c>
      <c r="H251" s="47">
        <v>438.03</v>
      </c>
      <c r="I251" s="47">
        <v>143402.97</v>
      </c>
      <c r="J251" s="47">
        <v>0</v>
      </c>
      <c r="K251" s="47">
        <v>0</v>
      </c>
      <c r="L251" s="54">
        <v>0</v>
      </c>
      <c r="M251" s="12"/>
    </row>
    <row r="252" spans="1:13" ht="12.75" customHeight="1">
      <c r="A252" s="53">
        <v>2560000</v>
      </c>
      <c r="B252" s="45" t="s">
        <v>377</v>
      </c>
      <c r="C252" s="46">
        <f t="shared" si="4"/>
        <v>215290</v>
      </c>
      <c r="D252" s="47">
        <v>44950</v>
      </c>
      <c r="E252" s="47">
        <v>69840</v>
      </c>
      <c r="F252" s="47">
        <v>0</v>
      </c>
      <c r="G252" s="47">
        <v>30560</v>
      </c>
      <c r="H252" s="47">
        <v>0</v>
      </c>
      <c r="I252" s="47">
        <v>69200</v>
      </c>
      <c r="J252" s="47">
        <v>740</v>
      </c>
      <c r="K252" s="47">
        <v>0</v>
      </c>
      <c r="L252" s="54">
        <v>0</v>
      </c>
      <c r="M252" s="12"/>
    </row>
    <row r="253" spans="1:13" ht="12.75" customHeight="1">
      <c r="A253" s="53">
        <v>2570000</v>
      </c>
      <c r="B253" s="45" t="s">
        <v>378</v>
      </c>
      <c r="C253" s="46">
        <f t="shared" si="4"/>
        <v>1170905</v>
      </c>
      <c r="D253" s="47">
        <v>411950</v>
      </c>
      <c r="E253" s="47">
        <v>404301</v>
      </c>
      <c r="F253" s="47">
        <v>44500</v>
      </c>
      <c r="G253" s="47">
        <v>69801</v>
      </c>
      <c r="H253" s="47">
        <v>0</v>
      </c>
      <c r="I253" s="47">
        <v>145353</v>
      </c>
      <c r="J253" s="47">
        <v>0</v>
      </c>
      <c r="K253" s="47">
        <v>0</v>
      </c>
      <c r="L253" s="54">
        <v>95000</v>
      </c>
      <c r="M253" s="12"/>
    </row>
    <row r="254" spans="1:13" ht="12.75" customHeight="1">
      <c r="A254" s="53">
        <v>2580000</v>
      </c>
      <c r="B254" s="45" t="s">
        <v>379</v>
      </c>
      <c r="C254" s="46">
        <f t="shared" si="4"/>
        <v>9002431.47</v>
      </c>
      <c r="D254" s="47">
        <v>4790679.82</v>
      </c>
      <c r="E254" s="47">
        <v>1963736.17</v>
      </c>
      <c r="F254" s="47">
        <v>46624.74</v>
      </c>
      <c r="G254" s="47">
        <v>655234.96</v>
      </c>
      <c r="H254" s="47">
        <v>0</v>
      </c>
      <c r="I254" s="47">
        <v>1176306.13</v>
      </c>
      <c r="J254" s="47">
        <v>0</v>
      </c>
      <c r="K254" s="47">
        <v>0</v>
      </c>
      <c r="L254" s="54">
        <v>369849.65</v>
      </c>
      <c r="M254" s="12"/>
    </row>
    <row r="255" spans="1:13" ht="12.75" customHeight="1">
      <c r="A255" s="53">
        <v>2590000</v>
      </c>
      <c r="B255" s="45" t="s">
        <v>380</v>
      </c>
      <c r="C255" s="46">
        <f t="shared" si="4"/>
        <v>538432.97</v>
      </c>
      <c r="D255" s="47">
        <v>178284.18</v>
      </c>
      <c r="E255" s="47">
        <v>176260</v>
      </c>
      <c r="F255" s="47">
        <v>4893.64</v>
      </c>
      <c r="G255" s="47">
        <v>79452</v>
      </c>
      <c r="H255" s="47">
        <v>0</v>
      </c>
      <c r="I255" s="47">
        <v>80316.93</v>
      </c>
      <c r="J255" s="47">
        <v>0</v>
      </c>
      <c r="K255" s="47">
        <v>0</v>
      </c>
      <c r="L255" s="54">
        <v>19226.22</v>
      </c>
      <c r="M255" s="12"/>
    </row>
    <row r="256" spans="1:13" ht="12.75" customHeight="1">
      <c r="A256" s="53">
        <v>2600000</v>
      </c>
      <c r="B256" s="45" t="s">
        <v>381</v>
      </c>
      <c r="C256" s="46">
        <f t="shared" si="4"/>
        <v>827700</v>
      </c>
      <c r="D256" s="47">
        <v>229580</v>
      </c>
      <c r="E256" s="47">
        <v>239020</v>
      </c>
      <c r="F256" s="47">
        <v>5000</v>
      </c>
      <c r="G256" s="47">
        <v>255100</v>
      </c>
      <c r="H256" s="47">
        <v>0</v>
      </c>
      <c r="I256" s="47">
        <v>13500</v>
      </c>
      <c r="J256" s="47">
        <v>45000</v>
      </c>
      <c r="K256" s="47">
        <v>0</v>
      </c>
      <c r="L256" s="54">
        <v>40500</v>
      </c>
      <c r="M256" s="12"/>
    </row>
    <row r="257" spans="1:13" ht="12.75" customHeight="1">
      <c r="A257" s="53">
        <v>2610000</v>
      </c>
      <c r="B257" s="45" t="s">
        <v>382</v>
      </c>
      <c r="C257" s="46">
        <f t="shared" si="4"/>
        <v>514300</v>
      </c>
      <c r="D257" s="47">
        <v>145450</v>
      </c>
      <c r="E257" s="47">
        <v>237900</v>
      </c>
      <c r="F257" s="47">
        <v>0</v>
      </c>
      <c r="G257" s="47">
        <v>11700</v>
      </c>
      <c r="H257" s="47">
        <v>0</v>
      </c>
      <c r="I257" s="47">
        <v>119250</v>
      </c>
      <c r="J257" s="47">
        <v>0</v>
      </c>
      <c r="K257" s="47">
        <v>0</v>
      </c>
      <c r="L257" s="54">
        <v>0</v>
      </c>
      <c r="M257" s="12"/>
    </row>
    <row r="258" spans="1:13" ht="12.75" customHeight="1">
      <c r="A258" s="53">
        <v>2620000</v>
      </c>
      <c r="B258" s="45" t="s">
        <v>383</v>
      </c>
      <c r="C258" s="46">
        <f t="shared" si="4"/>
        <v>173310</v>
      </c>
      <c r="D258" s="47">
        <v>81846</v>
      </c>
      <c r="E258" s="47">
        <v>20800</v>
      </c>
      <c r="F258" s="47">
        <v>0</v>
      </c>
      <c r="G258" s="47">
        <v>66764</v>
      </c>
      <c r="H258" s="47">
        <v>0</v>
      </c>
      <c r="I258" s="47">
        <v>3900</v>
      </c>
      <c r="J258" s="47">
        <v>0</v>
      </c>
      <c r="K258" s="47">
        <v>0</v>
      </c>
      <c r="L258" s="54">
        <v>0</v>
      </c>
      <c r="M258" s="12"/>
    </row>
    <row r="259" spans="1:13" ht="12.75" customHeight="1">
      <c r="A259" s="53" t="s">
        <v>411</v>
      </c>
      <c r="B259" s="45" t="s">
        <v>410</v>
      </c>
      <c r="C259" s="46">
        <f t="shared" si="4"/>
        <v>274924.09</v>
      </c>
      <c r="D259" s="47">
        <v>55838.23</v>
      </c>
      <c r="E259" s="47">
        <v>100425</v>
      </c>
      <c r="F259" s="47">
        <v>150</v>
      </c>
      <c r="G259" s="47">
        <v>79694.16</v>
      </c>
      <c r="H259" s="47">
        <v>0</v>
      </c>
      <c r="I259" s="47">
        <v>36816.7</v>
      </c>
      <c r="J259" s="47">
        <v>2000</v>
      </c>
      <c r="K259" s="47">
        <v>0</v>
      </c>
      <c r="L259" s="54">
        <v>0</v>
      </c>
      <c r="M259" s="12"/>
    </row>
    <row r="260" spans="1:13" ht="12.75" customHeight="1">
      <c r="A260" s="53">
        <v>2640000</v>
      </c>
      <c r="B260" s="45" t="s">
        <v>384</v>
      </c>
      <c r="C260" s="46">
        <f t="shared" si="4"/>
        <v>562550</v>
      </c>
      <c r="D260" s="47">
        <v>55350</v>
      </c>
      <c r="E260" s="47">
        <v>146400</v>
      </c>
      <c r="F260" s="47">
        <v>7000</v>
      </c>
      <c r="G260" s="47">
        <v>14600</v>
      </c>
      <c r="H260" s="47">
        <v>0</v>
      </c>
      <c r="I260" s="47">
        <v>307000</v>
      </c>
      <c r="J260" s="47">
        <v>0</v>
      </c>
      <c r="K260" s="47">
        <v>0</v>
      </c>
      <c r="L260" s="54">
        <v>32200</v>
      </c>
      <c r="M260" s="12"/>
    </row>
    <row r="261" spans="1:13" ht="12.75" customHeight="1">
      <c r="A261" s="53">
        <v>2650000</v>
      </c>
      <c r="B261" s="45" t="s">
        <v>385</v>
      </c>
      <c r="C261" s="46">
        <f t="shared" si="4"/>
        <v>108059.84000000001</v>
      </c>
      <c r="D261" s="47">
        <v>35483.75</v>
      </c>
      <c r="E261" s="47">
        <v>47217.94</v>
      </c>
      <c r="F261" s="47">
        <v>950.17</v>
      </c>
      <c r="G261" s="47">
        <v>14311.99</v>
      </c>
      <c r="H261" s="47">
        <v>0</v>
      </c>
      <c r="I261" s="47">
        <v>1850</v>
      </c>
      <c r="J261" s="47">
        <v>0</v>
      </c>
      <c r="K261" s="47">
        <v>0</v>
      </c>
      <c r="L261" s="54">
        <v>8245.99</v>
      </c>
      <c r="M261" s="12"/>
    </row>
    <row r="262" spans="1:13" ht="12.75" customHeight="1">
      <c r="A262" s="53">
        <v>9010000</v>
      </c>
      <c r="B262" s="45" t="s">
        <v>386</v>
      </c>
      <c r="C262" s="46">
        <f t="shared" si="4"/>
        <v>12354000</v>
      </c>
      <c r="D262" s="47">
        <v>6245600</v>
      </c>
      <c r="E262" s="47">
        <v>4110450</v>
      </c>
      <c r="F262" s="47">
        <v>8000</v>
      </c>
      <c r="G262" s="47">
        <v>1322200</v>
      </c>
      <c r="H262" s="47">
        <v>0</v>
      </c>
      <c r="I262" s="47">
        <v>345000</v>
      </c>
      <c r="J262" s="47">
        <v>40000</v>
      </c>
      <c r="K262" s="47">
        <v>0</v>
      </c>
      <c r="L262" s="54">
        <v>282750</v>
      </c>
      <c r="M262" s="12"/>
    </row>
    <row r="263" spans="1:13" ht="12.75" customHeight="1">
      <c r="A263" s="53">
        <v>9020000</v>
      </c>
      <c r="B263" s="45" t="s">
        <v>387</v>
      </c>
      <c r="C263" s="46">
        <f aca="true" t="shared" si="5" ref="C263:C269">SUM(D263:L263)</f>
        <v>3831195.1500000004</v>
      </c>
      <c r="D263" s="47">
        <v>1024014.09</v>
      </c>
      <c r="E263" s="47">
        <v>1863215.16</v>
      </c>
      <c r="F263" s="47">
        <v>71040.58</v>
      </c>
      <c r="G263" s="47">
        <v>424135.6</v>
      </c>
      <c r="H263" s="47">
        <v>0</v>
      </c>
      <c r="I263" s="47">
        <v>169000</v>
      </c>
      <c r="J263" s="47">
        <v>1500</v>
      </c>
      <c r="K263" s="47">
        <v>0</v>
      </c>
      <c r="L263" s="54">
        <v>278289.72</v>
      </c>
      <c r="M263" s="12"/>
    </row>
    <row r="264" spans="1:13" ht="12.75" customHeight="1">
      <c r="A264" s="53">
        <v>9030000</v>
      </c>
      <c r="B264" s="45" t="s">
        <v>388</v>
      </c>
      <c r="C264" s="46">
        <f t="shared" si="5"/>
        <v>5806586</v>
      </c>
      <c r="D264" s="47">
        <v>3275207</v>
      </c>
      <c r="E264" s="47">
        <v>1456156</v>
      </c>
      <c r="F264" s="47">
        <v>600</v>
      </c>
      <c r="G264" s="47">
        <v>829764</v>
      </c>
      <c r="H264" s="47">
        <v>0</v>
      </c>
      <c r="I264" s="47">
        <v>214859</v>
      </c>
      <c r="J264" s="47">
        <v>30000</v>
      </c>
      <c r="K264" s="47">
        <v>0</v>
      </c>
      <c r="L264" s="54">
        <v>0</v>
      </c>
      <c r="M264" s="12"/>
    </row>
    <row r="265" spans="1:13" ht="12.75" customHeight="1">
      <c r="A265" s="53">
        <v>9040000</v>
      </c>
      <c r="B265" s="45" t="s">
        <v>389</v>
      </c>
      <c r="C265" s="46">
        <f t="shared" si="5"/>
        <v>1887315</v>
      </c>
      <c r="D265" s="47">
        <v>857458</v>
      </c>
      <c r="E265" s="47">
        <v>710189</v>
      </c>
      <c r="F265" s="47">
        <v>400</v>
      </c>
      <c r="G265" s="47">
        <v>219068</v>
      </c>
      <c r="H265" s="47">
        <v>0</v>
      </c>
      <c r="I265" s="47">
        <v>91700</v>
      </c>
      <c r="J265" s="47">
        <v>8500</v>
      </c>
      <c r="K265" s="47">
        <v>0</v>
      </c>
      <c r="L265" s="54">
        <v>0</v>
      </c>
      <c r="M265" s="12"/>
    </row>
    <row r="266" spans="1:13" ht="12.75" customHeight="1">
      <c r="A266" s="53">
        <v>9050000</v>
      </c>
      <c r="B266" s="45" t="s">
        <v>390</v>
      </c>
      <c r="C266" s="46">
        <f t="shared" si="5"/>
        <v>3344000</v>
      </c>
      <c r="D266" s="47">
        <v>1087800</v>
      </c>
      <c r="E266" s="47">
        <v>1173900</v>
      </c>
      <c r="F266" s="47">
        <v>20300</v>
      </c>
      <c r="G266" s="47">
        <v>318000</v>
      </c>
      <c r="H266" s="47">
        <v>0</v>
      </c>
      <c r="I266" s="47">
        <v>599000</v>
      </c>
      <c r="J266" s="47">
        <v>0</v>
      </c>
      <c r="K266" s="47">
        <v>0</v>
      </c>
      <c r="L266" s="54">
        <v>145000</v>
      </c>
      <c r="M266" s="12"/>
    </row>
    <row r="267" spans="1:13" ht="12.75" customHeight="1">
      <c r="A267" s="53">
        <v>9060000</v>
      </c>
      <c r="B267" s="45" t="s">
        <v>391</v>
      </c>
      <c r="C267" s="46">
        <f t="shared" si="5"/>
        <v>3239550</v>
      </c>
      <c r="D267" s="47">
        <v>1449950</v>
      </c>
      <c r="E267" s="47">
        <v>1448300</v>
      </c>
      <c r="F267" s="47">
        <v>0</v>
      </c>
      <c r="G267" s="47">
        <v>326300</v>
      </c>
      <c r="H267" s="47">
        <v>0</v>
      </c>
      <c r="I267" s="47">
        <v>0</v>
      </c>
      <c r="J267" s="47">
        <v>0</v>
      </c>
      <c r="K267" s="47">
        <v>15000</v>
      </c>
      <c r="L267" s="54">
        <v>0</v>
      </c>
      <c r="M267" s="12"/>
    </row>
    <row r="268" spans="1:13" ht="12.75" customHeight="1">
      <c r="A268" s="53">
        <v>9070000</v>
      </c>
      <c r="B268" s="45" t="s">
        <v>392</v>
      </c>
      <c r="C268" s="46">
        <f t="shared" si="5"/>
        <v>10334700</v>
      </c>
      <c r="D268" s="47">
        <v>4498900</v>
      </c>
      <c r="E268" s="47">
        <v>4937775</v>
      </c>
      <c r="F268" s="47">
        <v>0</v>
      </c>
      <c r="G268" s="47">
        <v>840856</v>
      </c>
      <c r="H268" s="47">
        <v>0</v>
      </c>
      <c r="I268" s="47">
        <v>3169</v>
      </c>
      <c r="J268" s="47">
        <v>0</v>
      </c>
      <c r="K268" s="47">
        <v>54000</v>
      </c>
      <c r="L268" s="54">
        <v>0</v>
      </c>
      <c r="M268" s="12"/>
    </row>
    <row r="269" spans="1:13" ht="12.75" customHeight="1" thickBot="1">
      <c r="A269" s="56">
        <v>9080000</v>
      </c>
      <c r="B269" s="57" t="s">
        <v>393</v>
      </c>
      <c r="C269" s="58">
        <f t="shared" si="5"/>
        <v>3212145.13</v>
      </c>
      <c r="D269" s="59">
        <v>418800</v>
      </c>
      <c r="E269" s="59">
        <v>1045500</v>
      </c>
      <c r="F269" s="59">
        <v>41000</v>
      </c>
      <c r="G269" s="59">
        <v>326500</v>
      </c>
      <c r="H269" s="59">
        <v>0</v>
      </c>
      <c r="I269" s="59">
        <v>1142654.13</v>
      </c>
      <c r="J269" s="59">
        <v>1391</v>
      </c>
      <c r="K269" s="59">
        <v>0</v>
      </c>
      <c r="L269" s="60">
        <v>236300</v>
      </c>
      <c r="M269" s="12"/>
    </row>
    <row r="271" ht="12.75">
      <c r="A271" s="4" t="s">
        <v>15</v>
      </c>
    </row>
    <row r="272" ht="12.75">
      <c r="A272" s="4" t="s">
        <v>399</v>
      </c>
    </row>
    <row r="273" ht="12.75">
      <c r="A273" s="4" t="s">
        <v>16</v>
      </c>
    </row>
  </sheetData>
  <sheetProtection/>
  <mergeCells count="1">
    <mergeCell ref="C3:L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2014-05-15T10:38:47Z</cp:lastPrinted>
  <dcterms:created xsi:type="dcterms:W3CDTF">2013-02-15T10:55:27Z</dcterms:created>
  <dcterms:modified xsi:type="dcterms:W3CDTF">2018-05-04T14:51:12Z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