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10005" windowHeight="11640" activeTab="1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</sheets>
  <definedNames/>
  <calcPr fullCalcOnLoad="1"/>
</workbook>
</file>

<file path=xl/sharedStrings.xml><?xml version="1.0" encoding="utf-8"?>
<sst xmlns="http://schemas.openxmlformats.org/spreadsheetml/2006/main" count="3330" uniqueCount="77">
  <si>
    <t>Secano</t>
  </si>
  <si>
    <t>Regadío</t>
  </si>
  <si>
    <t>Total</t>
  </si>
  <si>
    <t>Indice de tablas</t>
  </si>
  <si>
    <t>Trigo duro</t>
  </si>
  <si>
    <t>Trigo blando</t>
  </si>
  <si>
    <t>Avena</t>
  </si>
  <si>
    <t>Arroz</t>
  </si>
  <si>
    <t>Maíz</t>
  </si>
  <si>
    <t>Judía seca y pocha</t>
  </si>
  <si>
    <t>Haba seca</t>
  </si>
  <si>
    <t>Guisante seco</t>
  </si>
  <si>
    <t>Veza grano</t>
  </si>
  <si>
    <t>Remolacha azucarera</t>
  </si>
  <si>
    <t>Girasol</t>
  </si>
  <si>
    <t>Colza</t>
  </si>
  <si>
    <t>Maíz forrajero</t>
  </si>
  <si>
    <t>Alfalfa</t>
  </si>
  <si>
    <t>Veza forraje</t>
  </si>
  <si>
    <t>Guisante forraje</t>
  </si>
  <si>
    <t>Pradera temporal</t>
  </si>
  <si>
    <t>Coles</t>
  </si>
  <si>
    <t>Espárrago</t>
  </si>
  <si>
    <t>Lechuga</t>
  </si>
  <si>
    <t>Escarola</t>
  </si>
  <si>
    <t>Espinaca</t>
  </si>
  <si>
    <t>Cardo</t>
  </si>
  <si>
    <t>Acelga</t>
  </si>
  <si>
    <t>Borraja</t>
  </si>
  <si>
    <t>Calabacín</t>
  </si>
  <si>
    <t>Berenjena</t>
  </si>
  <si>
    <t>Tomate industria</t>
  </si>
  <si>
    <t>Tomate plaza</t>
  </si>
  <si>
    <t>Pimiento plaza</t>
  </si>
  <si>
    <t>Alcachofa</t>
  </si>
  <si>
    <t>Coliflor</t>
  </si>
  <si>
    <t>Bróculi</t>
  </si>
  <si>
    <t>Cebolla</t>
  </si>
  <si>
    <t>Judía verde</t>
  </si>
  <si>
    <t>Guisante verde</t>
  </si>
  <si>
    <t>Haba verde</t>
  </si>
  <si>
    <t>Manzano</t>
  </si>
  <si>
    <t>Peral</t>
  </si>
  <si>
    <t>Cerezo y guindo</t>
  </si>
  <si>
    <t>Melocotonero</t>
  </si>
  <si>
    <t>Ciruelo</t>
  </si>
  <si>
    <t>Endrino</t>
  </si>
  <si>
    <t>Almendro</t>
  </si>
  <si>
    <t>Viñedo vinificación</t>
  </si>
  <si>
    <t>con D.O. Navarra</t>
  </si>
  <si>
    <t>con D.O. Rioja</t>
  </si>
  <si>
    <t>Olivar aceite</t>
  </si>
  <si>
    <t>Pradera natural</t>
  </si>
  <si>
    <t>Maíz dulce</t>
  </si>
  <si>
    <t>--</t>
  </si>
  <si>
    <r>
      <t>Fuente:</t>
    </r>
    <r>
      <rPr>
        <sz val="9"/>
        <rFont val="Verdana"/>
        <family val="2"/>
      </rPr>
      <t xml:space="preserve"> Negociado de Estadística Agraria y Estudios Agrarios. Departamento de Desarrollo Rural y Medio Ambiente</t>
    </r>
  </si>
  <si>
    <t>Cebada</t>
  </si>
  <si>
    <t>Endivia</t>
  </si>
  <si>
    <t>Patata tardía</t>
  </si>
  <si>
    <t>Patata media estación</t>
  </si>
  <si>
    <t>Nogal</t>
  </si>
  <si>
    <t>Triticale</t>
  </si>
  <si>
    <t>Centeno</t>
  </si>
  <si>
    <t>Ray Grass</t>
  </si>
  <si>
    <t>Canónigos</t>
  </si>
  <si>
    <t>Rúculo</t>
  </si>
  <si>
    <t>Otros vinos</t>
  </si>
  <si>
    <t>Principales producciones agrícolas</t>
  </si>
  <si>
    <t>Tabla 1. Producción (en Tm.) de los principales productos agrícolas 2000-2016. Comarca I</t>
  </si>
  <si>
    <t>Tabla 2. Producción (en Tm.) de los principales productos agrícolas 2000-2016. Comarca II</t>
  </si>
  <si>
    <t>Tabla 3. Producción (en Tm.) de los principales productos agrícolas 2000-2016. Comarca III</t>
  </si>
  <si>
    <t>Tabla 4. Producción (en Tm.) de los principales productos agrícolas 2000-2016. Comarca IV</t>
  </si>
  <si>
    <t>Tabla 5. Producción (en Tm.) de los principales productos agrícolas 2000-2016. Comarca V</t>
  </si>
  <si>
    <t>Tabla 6. Producción (en Tm.) de los principales productos agrícolas 2000-2016. Comarca VI</t>
  </si>
  <si>
    <t>Tabla 7. Producción (en Tm.) de los principales productos agrícolas 2000-2016. Comarca VII</t>
  </si>
  <si>
    <t>Tabla 8. Producción (en Tm.) de los principales productos agrícolas 2000-2016. Total Navarra</t>
  </si>
  <si>
    <t>Pimiento industria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</si>
</sst>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9"/>
      <name val="Verdana"/>
      <family val="2"/>
    </font>
    <font>
      <sz val="9"/>
      <name val="Verdana"/>
      <family val="2"/>
    </font>
    <font>
      <b/>
      <u val="single"/>
      <sz val="10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 applyProtection="1">
      <alignment horizontal="left"/>
      <protection/>
    </xf>
    <xf numFmtId="3" fontId="5" fillId="24" borderId="0" xfId="0" applyNumberFormat="1" applyFont="1" applyFill="1" applyBorder="1" applyAlignment="1">
      <alignment horizontal="right"/>
    </xf>
    <xf numFmtId="0" fontId="6" fillId="24" borderId="0" xfId="0" applyFont="1" applyFill="1" applyAlignment="1">
      <alignment/>
    </xf>
    <xf numFmtId="0" fontId="8" fillId="24" borderId="0" xfId="45" applyFont="1" applyFill="1" applyAlignment="1" applyProtection="1">
      <alignment/>
      <protection/>
    </xf>
    <xf numFmtId="0" fontId="9" fillId="24" borderId="0" xfId="0" applyFont="1" applyFill="1" applyAlignment="1">
      <alignment/>
    </xf>
    <xf numFmtId="0" fontId="10" fillId="25" borderId="10" xfId="0" applyFont="1" applyFill="1" applyBorder="1" applyAlignment="1" applyProtection="1">
      <alignment horizontal="left"/>
      <protection/>
    </xf>
    <xf numFmtId="17" fontId="5" fillId="24" borderId="10" xfId="0" applyNumberFormat="1" applyFont="1" applyFill="1" applyBorder="1" applyAlignment="1" applyProtection="1">
      <alignment horizontal="left"/>
      <protection locked="0"/>
    </xf>
    <xf numFmtId="17" fontId="5" fillId="24" borderId="11" xfId="0" applyNumberFormat="1" applyFont="1" applyFill="1" applyBorder="1" applyAlignment="1" applyProtection="1">
      <alignment horizontal="left"/>
      <protection locked="0"/>
    </xf>
    <xf numFmtId="0" fontId="5" fillId="24" borderId="11" xfId="0" applyFont="1" applyFill="1" applyBorder="1" applyAlignment="1" applyProtection="1">
      <alignment horizontal="left"/>
      <protection/>
    </xf>
    <xf numFmtId="0" fontId="5" fillId="24" borderId="12" xfId="0" applyFont="1" applyFill="1" applyBorder="1" applyAlignment="1" applyProtection="1">
      <alignment horizontal="left"/>
      <protection/>
    </xf>
    <xf numFmtId="3" fontId="5" fillId="24" borderId="13" xfId="0" applyNumberFormat="1" applyFont="1" applyFill="1" applyBorder="1" applyAlignment="1">
      <alignment/>
    </xf>
    <xf numFmtId="3" fontId="5" fillId="24" borderId="14" xfId="0" applyNumberFormat="1" applyFont="1" applyFill="1" applyBorder="1" applyAlignment="1">
      <alignment/>
    </xf>
    <xf numFmtId="3" fontId="5" fillId="24" borderId="15" xfId="0" applyNumberFormat="1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3" fontId="5" fillId="24" borderId="17" xfId="0" applyNumberFormat="1" applyFont="1" applyFill="1" applyBorder="1" applyAlignment="1">
      <alignment horizontal="right"/>
    </xf>
    <xf numFmtId="3" fontId="5" fillId="24" borderId="18" xfId="0" applyNumberFormat="1" applyFont="1" applyFill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5" fillId="24" borderId="20" xfId="0" applyNumberFormat="1" applyFont="1" applyFill="1" applyBorder="1" applyAlignment="1">
      <alignment/>
    </xf>
    <xf numFmtId="3" fontId="5" fillId="24" borderId="16" xfId="0" applyNumberFormat="1" applyFont="1" applyFill="1" applyBorder="1" applyAlignment="1" quotePrefix="1">
      <alignment horizontal="right"/>
    </xf>
    <xf numFmtId="3" fontId="5" fillId="24" borderId="16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10" fillId="25" borderId="20" xfId="0" applyFont="1" applyFill="1" applyBorder="1" applyAlignment="1">
      <alignment horizontal="center"/>
    </xf>
    <xf numFmtId="17" fontId="10" fillId="25" borderId="12" xfId="0" applyNumberFormat="1" applyFont="1" applyFill="1" applyBorder="1" applyAlignment="1" applyProtection="1">
      <alignment horizontal="center"/>
      <protection locked="0"/>
    </xf>
    <xf numFmtId="0" fontId="10" fillId="25" borderId="18" xfId="0" applyFont="1" applyFill="1" applyBorder="1" applyAlignment="1">
      <alignment horizontal="center"/>
    </xf>
    <xf numFmtId="0" fontId="10" fillId="25" borderId="19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3" fontId="5" fillId="24" borderId="0" xfId="0" applyNumberFormat="1" applyFont="1" applyFill="1" applyBorder="1" applyAlignment="1" quotePrefix="1">
      <alignment horizontal="right"/>
    </xf>
    <xf numFmtId="3" fontId="5" fillId="24" borderId="17" xfId="0" applyNumberFormat="1" applyFont="1" applyFill="1" applyBorder="1" applyAlignment="1" quotePrefix="1">
      <alignment horizontal="right"/>
    </xf>
    <xf numFmtId="0" fontId="28" fillId="24" borderId="0" xfId="0" applyFont="1" applyFill="1" applyAlignment="1">
      <alignment/>
    </xf>
    <xf numFmtId="0" fontId="10" fillId="25" borderId="13" xfId="0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5257800</xdr:colOff>
      <xdr:row>3</xdr:row>
      <xdr:rowOff>76200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352425</xdr:colOff>
      <xdr:row>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17"/>
  <sheetViews>
    <sheetView zoomScalePageLayoutView="0" workbookViewId="0" topLeftCell="A1">
      <selection activeCell="A45" sqref="A45"/>
    </sheetView>
  </sheetViews>
  <sheetFormatPr defaultColWidth="11.421875" defaultRowHeight="12.75"/>
  <cols>
    <col min="1" max="1" width="99.7109375" style="2" customWidth="1"/>
    <col min="2" max="16384" width="11.421875" style="2" customWidth="1"/>
  </cols>
  <sheetData>
    <row r="1" ht="12.75"/>
    <row r="2" ht="12.75"/>
    <row r="3" ht="12.75"/>
    <row r="4" ht="12.75"/>
    <row r="6" ht="15">
      <c r="A6" s="37" t="s">
        <v>67</v>
      </c>
    </row>
    <row r="8" ht="12.75">
      <c r="A8" s="1" t="s">
        <v>3</v>
      </c>
    </row>
    <row r="10" s="12" customFormat="1" ht="12.75">
      <c r="A10" s="11" t="s">
        <v>68</v>
      </c>
    </row>
    <row r="11" s="12" customFormat="1" ht="12.75">
      <c r="A11" s="11" t="s">
        <v>69</v>
      </c>
    </row>
    <row r="12" s="12" customFormat="1" ht="12.75">
      <c r="A12" s="11" t="s">
        <v>70</v>
      </c>
    </row>
    <row r="13" s="12" customFormat="1" ht="12.75">
      <c r="A13" s="11" t="s">
        <v>71</v>
      </c>
    </row>
    <row r="14" s="12" customFormat="1" ht="12.75">
      <c r="A14" s="11" t="s">
        <v>72</v>
      </c>
    </row>
    <row r="15" s="12" customFormat="1" ht="12.75">
      <c r="A15" s="11" t="s">
        <v>73</v>
      </c>
    </row>
    <row r="16" s="12" customFormat="1" ht="12.75">
      <c r="A16" s="11" t="s">
        <v>74</v>
      </c>
    </row>
    <row r="17" s="12" customFormat="1" ht="12.75">
      <c r="A17" s="11" t="s">
        <v>75</v>
      </c>
    </row>
  </sheetData>
  <sheetProtection/>
  <hyperlinks>
    <hyperlink ref="A10" location="'Tabla 1'!A1" display="Tabla 1. Producción de los principales productos agrícolas 2000-2006. Comarca I"/>
    <hyperlink ref="A11" location="'Tabla 2'!A1" display="Tabla 2. Producción de los principales productos agrícolas 2000-2006. Comarca II"/>
    <hyperlink ref="A12" location="'Tabla 3'!A1" display="Tabla 3. Producción de los principales productos agrícolas 2000-2006. Comarca III"/>
    <hyperlink ref="A13" location="'Tabla 4'!A1" display="Tabla 4. Producción de los principales productos agrícolas 2000-2006. Comarca IV"/>
    <hyperlink ref="A14" location="'Tabla 5'!A1" display="Tabla 5. Producción de los principales productos agrícolas 2000-2006. Comarca V"/>
    <hyperlink ref="A15" location="'Tabla 6'!A1" display="Tabla 6. Producción de los principales productos agrícolas 2000-2006. Comarca VI"/>
    <hyperlink ref="A16" location="'Tabla 7'!A1" display="Tabla 7. Producción de los principales productos agrícolas 2000-2006. Comarca VII"/>
    <hyperlink ref="A17" location="'Tabla 8'!A1" display="Tabla 8. Producción de los principales productos agrícolas 2000-2006. Total Navarra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Z83"/>
  <sheetViews>
    <sheetView tabSelected="1" zoomScalePageLayoutView="0" workbookViewId="0" topLeftCell="A1">
      <pane xSplit="1" topLeftCell="AB1" activePane="topRight" state="frozen"/>
      <selection pane="topLeft" activeCell="AX11" sqref="AX11"/>
      <selection pane="topRight" activeCell="AD37" sqref="AD37"/>
    </sheetView>
  </sheetViews>
  <sheetFormatPr defaultColWidth="11.421875" defaultRowHeight="12.75"/>
  <cols>
    <col min="1" max="1" width="29.28125" style="8" customWidth="1"/>
    <col min="2" max="2" width="10.421875" style="5" bestFit="1" customWidth="1"/>
    <col min="3" max="3" width="9.57421875" style="5" bestFit="1" customWidth="1"/>
    <col min="4" max="4" width="10.421875" style="5" bestFit="1" customWidth="1"/>
    <col min="5" max="5" width="8.8515625" style="5" bestFit="1" customWidth="1"/>
    <col min="6" max="6" width="9.57421875" style="5" bestFit="1" customWidth="1"/>
    <col min="7" max="7" width="8.57421875" style="5" bestFit="1" customWidth="1"/>
    <col min="8" max="8" width="10.421875" style="5" bestFit="1" customWidth="1"/>
    <col min="9" max="9" width="9.57421875" style="5" bestFit="1" customWidth="1"/>
    <col min="10" max="10" width="10.421875" style="5" bestFit="1" customWidth="1"/>
    <col min="11" max="11" width="8.8515625" style="5" bestFit="1" customWidth="1"/>
    <col min="12" max="12" width="9.57421875" style="5" bestFit="1" customWidth="1"/>
    <col min="13" max="13" width="8.57421875" style="5" bestFit="1" customWidth="1"/>
    <col min="14" max="14" width="8.8515625" style="5" bestFit="1" customWidth="1"/>
    <col min="15" max="15" width="9.57421875" style="5" bestFit="1" customWidth="1"/>
    <col min="16" max="16" width="8.57421875" style="5" bestFit="1" customWidth="1"/>
    <col min="17" max="17" width="10.421875" style="5" bestFit="1" customWidth="1"/>
    <col min="18" max="18" width="9.57421875" style="5" bestFit="1" customWidth="1"/>
    <col min="19" max="20" width="10.421875" style="5" bestFit="1" customWidth="1"/>
    <col min="21" max="21" width="9.57421875" style="5" bestFit="1" customWidth="1"/>
    <col min="22" max="22" width="10.421875" style="5" bestFit="1" customWidth="1"/>
    <col min="23" max="23" width="8.8515625" style="5" bestFit="1" customWidth="1"/>
    <col min="24" max="24" width="9.57421875" style="5" bestFit="1" customWidth="1"/>
    <col min="25" max="25" width="8.57421875" style="5" bestFit="1" customWidth="1"/>
    <col min="26" max="26" width="10.421875" style="5" bestFit="1" customWidth="1"/>
    <col min="27" max="27" width="9.57421875" style="5" bestFit="1" customWidth="1"/>
    <col min="28" max="28" width="10.421875" style="5" bestFit="1" customWidth="1"/>
    <col min="29" max="29" width="8.8515625" style="5" bestFit="1" customWidth="1"/>
    <col min="30" max="30" width="9.57421875" style="5" bestFit="1" customWidth="1"/>
    <col min="31" max="31" width="8.57421875" style="5" bestFit="1" customWidth="1"/>
    <col min="32" max="32" width="8.8515625" style="5" bestFit="1" customWidth="1"/>
    <col min="33" max="33" width="9.57421875" style="5" bestFit="1" customWidth="1"/>
    <col min="34" max="34" width="8.57421875" style="5" customWidth="1"/>
    <col min="35" max="35" width="8.8515625" style="5" bestFit="1" customWidth="1"/>
    <col min="36" max="36" width="9.57421875" style="5" bestFit="1" customWidth="1"/>
    <col min="37" max="37" width="8.57421875" style="5" customWidth="1"/>
    <col min="38" max="38" width="8.8515625" style="5" bestFit="1" customWidth="1"/>
    <col min="39" max="39" width="9.57421875" style="5" bestFit="1" customWidth="1"/>
    <col min="40" max="40" width="8.57421875" style="5" customWidth="1"/>
    <col min="41" max="41" width="8.8515625" style="5" bestFit="1" customWidth="1"/>
    <col min="42" max="42" width="9.57421875" style="5" bestFit="1" customWidth="1"/>
    <col min="43" max="43" width="8.57421875" style="5" customWidth="1"/>
    <col min="44" max="44" width="10.421875" style="5" bestFit="1" customWidth="1"/>
    <col min="45" max="45" width="9.57421875" style="5" bestFit="1" customWidth="1"/>
    <col min="46" max="46" width="10.421875" style="5" customWidth="1"/>
    <col min="47" max="47" width="10.421875" style="5" bestFit="1" customWidth="1"/>
    <col min="48" max="48" width="9.57421875" style="5" bestFit="1" customWidth="1"/>
    <col min="49" max="49" width="10.421875" style="5" customWidth="1"/>
    <col min="50" max="50" width="10.421875" style="5" bestFit="1" customWidth="1"/>
    <col min="51" max="51" width="9.57421875" style="5" bestFit="1" customWidth="1"/>
    <col min="52" max="52" width="10.421875" style="5" customWidth="1"/>
    <col min="53" max="16384" width="11.421875" style="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52" s="2" customFormat="1" ht="12.75">
      <c r="A7" s="1" t="s">
        <v>68</v>
      </c>
      <c r="P7" s="3"/>
      <c r="S7" s="3"/>
      <c r="AB7" s="3"/>
      <c r="AE7" s="3"/>
      <c r="AH7" s="3"/>
      <c r="AK7" s="3"/>
      <c r="AN7" s="3"/>
      <c r="AQ7" s="3"/>
      <c r="AT7" s="3"/>
      <c r="AW7" s="3"/>
      <c r="AZ7" s="3"/>
    </row>
    <row r="8" ht="12.75">
      <c r="A8" s="4"/>
    </row>
    <row r="9" spans="1:52" s="6" customFormat="1" ht="12.75">
      <c r="A9" s="13"/>
      <c r="B9" s="38">
        <v>2000</v>
      </c>
      <c r="C9" s="39"/>
      <c r="D9" s="40"/>
      <c r="E9" s="38">
        <v>2001</v>
      </c>
      <c r="F9" s="39"/>
      <c r="G9" s="40"/>
      <c r="H9" s="38">
        <v>2002</v>
      </c>
      <c r="I9" s="39"/>
      <c r="J9" s="40"/>
      <c r="K9" s="38">
        <v>2003</v>
      </c>
      <c r="L9" s="39"/>
      <c r="M9" s="40"/>
      <c r="N9" s="38">
        <v>2004</v>
      </c>
      <c r="O9" s="39"/>
      <c r="P9" s="40"/>
      <c r="Q9" s="38">
        <v>2005</v>
      </c>
      <c r="R9" s="39"/>
      <c r="S9" s="40"/>
      <c r="T9" s="38">
        <v>2006</v>
      </c>
      <c r="U9" s="39"/>
      <c r="V9" s="40"/>
      <c r="W9" s="38">
        <v>2007</v>
      </c>
      <c r="X9" s="39"/>
      <c r="Y9" s="40"/>
      <c r="Z9" s="38">
        <v>2008</v>
      </c>
      <c r="AA9" s="39"/>
      <c r="AB9" s="40"/>
      <c r="AC9" s="38">
        <v>2009</v>
      </c>
      <c r="AD9" s="39"/>
      <c r="AE9" s="40"/>
      <c r="AF9" s="38">
        <v>2010</v>
      </c>
      <c r="AG9" s="39"/>
      <c r="AH9" s="40"/>
      <c r="AI9" s="38">
        <v>2011</v>
      </c>
      <c r="AJ9" s="39"/>
      <c r="AK9" s="40"/>
      <c r="AL9" s="38">
        <v>2012</v>
      </c>
      <c r="AM9" s="39"/>
      <c r="AN9" s="40"/>
      <c r="AO9" s="38">
        <v>2013</v>
      </c>
      <c r="AP9" s="39"/>
      <c r="AQ9" s="40"/>
      <c r="AR9" s="38">
        <v>2014</v>
      </c>
      <c r="AS9" s="39"/>
      <c r="AT9" s="40"/>
      <c r="AU9" s="38">
        <v>2015</v>
      </c>
      <c r="AV9" s="39"/>
      <c r="AW9" s="40"/>
      <c r="AX9" s="38">
        <v>2016</v>
      </c>
      <c r="AY9" s="39"/>
      <c r="AZ9" s="40"/>
    </row>
    <row r="10" spans="1:52" s="34" customFormat="1" ht="12.75">
      <c r="A10" s="31"/>
      <c r="B10" s="32" t="s">
        <v>0</v>
      </c>
      <c r="C10" s="33" t="s">
        <v>1</v>
      </c>
      <c r="D10" s="30" t="s">
        <v>2</v>
      </c>
      <c r="E10" s="32" t="s">
        <v>0</v>
      </c>
      <c r="F10" s="33" t="s">
        <v>1</v>
      </c>
      <c r="G10" s="30" t="s">
        <v>2</v>
      </c>
      <c r="H10" s="32" t="s">
        <v>0</v>
      </c>
      <c r="I10" s="33" t="s">
        <v>1</v>
      </c>
      <c r="J10" s="30" t="s">
        <v>2</v>
      </c>
      <c r="K10" s="32" t="s">
        <v>0</v>
      </c>
      <c r="L10" s="33" t="s">
        <v>1</v>
      </c>
      <c r="M10" s="30" t="s">
        <v>2</v>
      </c>
      <c r="N10" s="32" t="s">
        <v>0</v>
      </c>
      <c r="O10" s="33" t="s">
        <v>1</v>
      </c>
      <c r="P10" s="30" t="s">
        <v>2</v>
      </c>
      <c r="Q10" s="32" t="s">
        <v>0</v>
      </c>
      <c r="R10" s="33" t="s">
        <v>1</v>
      </c>
      <c r="S10" s="30" t="s">
        <v>2</v>
      </c>
      <c r="T10" s="32" t="s">
        <v>0</v>
      </c>
      <c r="U10" s="33" t="s">
        <v>1</v>
      </c>
      <c r="V10" s="30" t="s">
        <v>2</v>
      </c>
      <c r="W10" s="32" t="s">
        <v>0</v>
      </c>
      <c r="X10" s="33" t="s">
        <v>1</v>
      </c>
      <c r="Y10" s="30" t="s">
        <v>2</v>
      </c>
      <c r="Z10" s="32" t="s">
        <v>0</v>
      </c>
      <c r="AA10" s="33" t="s">
        <v>1</v>
      </c>
      <c r="AB10" s="30" t="s">
        <v>2</v>
      </c>
      <c r="AC10" s="32" t="s">
        <v>0</v>
      </c>
      <c r="AD10" s="33" t="s">
        <v>1</v>
      </c>
      <c r="AE10" s="30" t="s">
        <v>2</v>
      </c>
      <c r="AF10" s="32" t="s">
        <v>0</v>
      </c>
      <c r="AG10" s="33" t="s">
        <v>1</v>
      </c>
      <c r="AH10" s="30" t="s">
        <v>2</v>
      </c>
      <c r="AI10" s="32" t="s">
        <v>0</v>
      </c>
      <c r="AJ10" s="33" t="s">
        <v>1</v>
      </c>
      <c r="AK10" s="30" t="s">
        <v>2</v>
      </c>
      <c r="AL10" s="32" t="s">
        <v>0</v>
      </c>
      <c r="AM10" s="33" t="s">
        <v>1</v>
      </c>
      <c r="AN10" s="30" t="s">
        <v>2</v>
      </c>
      <c r="AO10" s="32" t="s">
        <v>0</v>
      </c>
      <c r="AP10" s="33" t="s">
        <v>1</v>
      </c>
      <c r="AQ10" s="30" t="s">
        <v>2</v>
      </c>
      <c r="AR10" s="32" t="s">
        <v>0</v>
      </c>
      <c r="AS10" s="33" t="s">
        <v>1</v>
      </c>
      <c r="AT10" s="30" t="s">
        <v>2</v>
      </c>
      <c r="AU10" s="32" t="s">
        <v>0</v>
      </c>
      <c r="AV10" s="33" t="s">
        <v>1</v>
      </c>
      <c r="AW10" s="30" t="s">
        <v>2</v>
      </c>
      <c r="AX10" s="32" t="s">
        <v>0</v>
      </c>
      <c r="AY10" s="33" t="s">
        <v>1</v>
      </c>
      <c r="AZ10" s="30" t="s">
        <v>2</v>
      </c>
    </row>
    <row r="11" spans="1:52" ht="12.75">
      <c r="A11" s="14" t="s">
        <v>4</v>
      </c>
      <c r="B11" s="18">
        <v>0</v>
      </c>
      <c r="C11" s="19">
        <v>0</v>
      </c>
      <c r="D11" s="20">
        <f>SUM(B11:C11)</f>
        <v>0</v>
      </c>
      <c r="E11" s="18">
        <v>0</v>
      </c>
      <c r="F11" s="19">
        <v>0</v>
      </c>
      <c r="G11" s="20">
        <f>SUM(E11:F11)</f>
        <v>0</v>
      </c>
      <c r="H11" s="18">
        <v>47.3</v>
      </c>
      <c r="I11" s="19">
        <v>0</v>
      </c>
      <c r="J11" s="20">
        <f>SUM(H11:I11)</f>
        <v>47.3</v>
      </c>
      <c r="K11" s="18">
        <v>0</v>
      </c>
      <c r="L11" s="19">
        <v>0</v>
      </c>
      <c r="M11" s="20">
        <f>SUM(K11:L11)</f>
        <v>0</v>
      </c>
      <c r="N11" s="18">
        <v>0</v>
      </c>
      <c r="O11" s="19">
        <v>0</v>
      </c>
      <c r="P11" s="20">
        <f>SUM(N11:O11)</f>
        <v>0</v>
      </c>
      <c r="Q11" s="18">
        <v>0</v>
      </c>
      <c r="R11" s="19">
        <v>0</v>
      </c>
      <c r="S11" s="20">
        <f aca="true" t="shared" si="0" ref="S11:S17">SUM(Q11:R11)</f>
        <v>0</v>
      </c>
      <c r="T11" s="18">
        <v>0</v>
      </c>
      <c r="U11" s="19">
        <v>0</v>
      </c>
      <c r="V11" s="20">
        <f aca="true" t="shared" si="1" ref="V11:V17">SUM(T11:U11)</f>
        <v>0</v>
      </c>
      <c r="W11" s="18">
        <v>0</v>
      </c>
      <c r="X11" s="19">
        <v>0</v>
      </c>
      <c r="Y11" s="20">
        <f aca="true" t="shared" si="2" ref="Y11:Y17">SUM(W11:X11)</f>
        <v>0</v>
      </c>
      <c r="Z11" s="18">
        <v>0</v>
      </c>
      <c r="AA11" s="19">
        <v>0</v>
      </c>
      <c r="AB11" s="20">
        <f aca="true" t="shared" si="3" ref="AB11:AB17">SUM(Z11:AA11)</f>
        <v>0</v>
      </c>
      <c r="AC11" s="18">
        <v>0</v>
      </c>
      <c r="AD11" s="19">
        <v>0</v>
      </c>
      <c r="AE11" s="20">
        <f aca="true" t="shared" si="4" ref="AE11:AE17">SUM(AC11:AD11)</f>
        <v>0</v>
      </c>
      <c r="AF11" s="18">
        <v>27</v>
      </c>
      <c r="AG11" s="19">
        <v>0</v>
      </c>
      <c r="AH11" s="20">
        <f aca="true" t="shared" si="5" ref="AH11:AH17">SUM(AF11:AG11)</f>
        <v>27</v>
      </c>
      <c r="AI11" s="18">
        <v>27.599999999999998</v>
      </c>
      <c r="AJ11" s="19">
        <v>0</v>
      </c>
      <c r="AK11" s="20">
        <f aca="true" t="shared" si="6" ref="AK11:AK17">SUM(AI11:AJ11)</f>
        <v>27.599999999999998</v>
      </c>
      <c r="AL11" s="18">
        <v>0</v>
      </c>
      <c r="AM11" s="19">
        <v>0</v>
      </c>
      <c r="AN11" s="20">
        <f aca="true" t="shared" si="7" ref="AN11:AN17">SUM(AL11:AM11)</f>
        <v>0</v>
      </c>
      <c r="AO11" s="18">
        <v>0</v>
      </c>
      <c r="AP11" s="19">
        <v>0</v>
      </c>
      <c r="AQ11" s="20">
        <f aca="true" t="shared" si="8" ref="AQ11:AQ17">SUM(AO11:AP11)</f>
        <v>0</v>
      </c>
      <c r="AR11" s="18">
        <v>0</v>
      </c>
      <c r="AS11" s="19">
        <v>0</v>
      </c>
      <c r="AT11" s="20">
        <f aca="true" t="shared" si="9" ref="AT11:AT17">SUM(AR11:AS11)</f>
        <v>0</v>
      </c>
      <c r="AU11" s="18">
        <v>0</v>
      </c>
      <c r="AV11" s="19">
        <v>0</v>
      </c>
      <c r="AW11" s="20">
        <f aca="true" t="shared" si="10" ref="AW11:AW17">SUM(AU11:AV11)</f>
        <v>0</v>
      </c>
      <c r="AX11" s="18">
        <v>0</v>
      </c>
      <c r="AY11" s="19">
        <v>0</v>
      </c>
      <c r="AZ11" s="20">
        <f aca="true" t="shared" si="11" ref="AZ11:AZ17">SUM(AX11:AY11)</f>
        <v>0</v>
      </c>
    </row>
    <row r="12" spans="1:52" ht="12.75">
      <c r="A12" s="15" t="s">
        <v>5</v>
      </c>
      <c r="B12" s="21">
        <v>4525.824</v>
      </c>
      <c r="C12" s="7">
        <v>0</v>
      </c>
      <c r="D12" s="22">
        <f aca="true" t="shared" si="12" ref="D12:D67">SUM(B12:C12)</f>
        <v>4525.824</v>
      </c>
      <c r="E12" s="21">
        <v>2781</v>
      </c>
      <c r="F12" s="7">
        <v>0</v>
      </c>
      <c r="G12" s="22">
        <f aca="true" t="shared" si="13" ref="G12:G67">SUM(E12:F12)</f>
        <v>2781</v>
      </c>
      <c r="H12" s="21">
        <v>5610</v>
      </c>
      <c r="I12" s="7">
        <v>0</v>
      </c>
      <c r="J12" s="22">
        <f aca="true" t="shared" si="14" ref="J12:J67">SUM(H12:I12)</f>
        <v>5610</v>
      </c>
      <c r="K12" s="21">
        <v>3836.25</v>
      </c>
      <c r="L12" s="7">
        <v>0</v>
      </c>
      <c r="M12" s="22">
        <f aca="true" t="shared" si="15" ref="M12:M67">SUM(K12:L12)</f>
        <v>3836.25</v>
      </c>
      <c r="N12" s="21">
        <v>3175.95</v>
      </c>
      <c r="O12" s="7">
        <v>10.4</v>
      </c>
      <c r="P12" s="22">
        <f aca="true" t="shared" si="16" ref="P12:P67">SUM(N12:O12)</f>
        <v>3186.35</v>
      </c>
      <c r="Q12" s="21">
        <v>4489</v>
      </c>
      <c r="R12" s="7">
        <v>36</v>
      </c>
      <c r="S12" s="22">
        <f t="shared" si="0"/>
        <v>4525</v>
      </c>
      <c r="T12" s="21">
        <v>4373</v>
      </c>
      <c r="U12" s="7">
        <v>0</v>
      </c>
      <c r="V12" s="22">
        <f t="shared" si="1"/>
        <v>4373</v>
      </c>
      <c r="W12" s="21">
        <v>2379</v>
      </c>
      <c r="X12" s="7">
        <v>23</v>
      </c>
      <c r="Y12" s="22">
        <f t="shared" si="2"/>
        <v>2402</v>
      </c>
      <c r="Z12" s="21">
        <v>3173</v>
      </c>
      <c r="AA12" s="7">
        <v>0</v>
      </c>
      <c r="AB12" s="22">
        <f t="shared" si="3"/>
        <v>3173</v>
      </c>
      <c r="AC12" s="21">
        <v>2566.68</v>
      </c>
      <c r="AD12" s="7">
        <v>5</v>
      </c>
      <c r="AE12" s="22">
        <f t="shared" si="4"/>
        <v>2571.68</v>
      </c>
      <c r="AF12" s="21">
        <v>3194.8</v>
      </c>
      <c r="AG12" s="7">
        <v>0</v>
      </c>
      <c r="AH12" s="22">
        <f t="shared" si="5"/>
        <v>3194.8</v>
      </c>
      <c r="AI12" s="21">
        <v>2781.495</v>
      </c>
      <c r="AJ12" s="7">
        <v>0</v>
      </c>
      <c r="AK12" s="22">
        <f t="shared" si="6"/>
        <v>2781.495</v>
      </c>
      <c r="AL12" s="21">
        <v>4023.928</v>
      </c>
      <c r="AM12" s="7">
        <v>0</v>
      </c>
      <c r="AN12" s="22">
        <f t="shared" si="7"/>
        <v>4023.928</v>
      </c>
      <c r="AO12" s="21">
        <v>2983.2</v>
      </c>
      <c r="AP12" s="7">
        <v>0</v>
      </c>
      <c r="AQ12" s="22">
        <f t="shared" si="8"/>
        <v>2983.2</v>
      </c>
      <c r="AR12" s="21">
        <v>4049.72</v>
      </c>
      <c r="AS12" s="7">
        <v>0</v>
      </c>
      <c r="AT12" s="22">
        <f t="shared" si="9"/>
        <v>4049.72</v>
      </c>
      <c r="AU12" s="21">
        <v>2494.01</v>
      </c>
      <c r="AV12" s="7">
        <v>48.2</v>
      </c>
      <c r="AW12" s="22">
        <f t="shared" si="10"/>
        <v>2542.21</v>
      </c>
      <c r="AX12" s="21">
        <v>3947.97</v>
      </c>
      <c r="AY12" s="7">
        <v>16.5</v>
      </c>
      <c r="AZ12" s="22">
        <f t="shared" si="11"/>
        <v>3964.47</v>
      </c>
    </row>
    <row r="13" spans="1:52" ht="12.75">
      <c r="A13" s="15" t="s">
        <v>56</v>
      </c>
      <c r="B13" s="21">
        <v>1491.02</v>
      </c>
      <c r="C13" s="7">
        <v>0</v>
      </c>
      <c r="D13" s="22">
        <v>1491.02</v>
      </c>
      <c r="E13" s="21">
        <v>1411.6</v>
      </c>
      <c r="F13" s="7">
        <v>0</v>
      </c>
      <c r="G13" s="22">
        <v>1411.6</v>
      </c>
      <c r="H13" s="21">
        <v>1181.8</v>
      </c>
      <c r="I13" s="7">
        <v>0</v>
      </c>
      <c r="J13" s="22">
        <v>1181.8</v>
      </c>
      <c r="K13" s="21">
        <v>1879.3</v>
      </c>
      <c r="L13" s="7">
        <v>0</v>
      </c>
      <c r="M13" s="22">
        <v>1879.3</v>
      </c>
      <c r="N13" s="21">
        <v>1182</v>
      </c>
      <c r="O13" s="7">
        <v>0</v>
      </c>
      <c r="P13" s="22">
        <v>1182</v>
      </c>
      <c r="Q13" s="21">
        <v>1407</v>
      </c>
      <c r="R13" s="7">
        <v>0</v>
      </c>
      <c r="S13" s="22">
        <v>1407</v>
      </c>
      <c r="T13" s="21">
        <v>1239</v>
      </c>
      <c r="U13" s="7">
        <v>0</v>
      </c>
      <c r="V13" s="22">
        <v>1239</v>
      </c>
      <c r="W13" s="21">
        <v>1182</v>
      </c>
      <c r="X13" s="7">
        <v>0</v>
      </c>
      <c r="Y13" s="22">
        <v>1182</v>
      </c>
      <c r="Z13" s="21">
        <v>1347</v>
      </c>
      <c r="AA13" s="7">
        <v>0</v>
      </c>
      <c r="AB13" s="22">
        <v>1347</v>
      </c>
      <c r="AC13" s="21">
        <v>1950.24</v>
      </c>
      <c r="AD13" s="7">
        <v>0</v>
      </c>
      <c r="AE13" s="22">
        <v>1950.24</v>
      </c>
      <c r="AF13" s="21">
        <v>1598.3999999999999</v>
      </c>
      <c r="AG13" s="7">
        <v>0</v>
      </c>
      <c r="AH13" s="22">
        <f t="shared" si="5"/>
        <v>1598.3999999999999</v>
      </c>
      <c r="AI13" s="21">
        <v>1837.05</v>
      </c>
      <c r="AJ13" s="7">
        <v>0</v>
      </c>
      <c r="AK13" s="22">
        <f t="shared" si="6"/>
        <v>1837.05</v>
      </c>
      <c r="AL13" s="21">
        <v>1935.184</v>
      </c>
      <c r="AM13" s="7">
        <v>0</v>
      </c>
      <c r="AN13" s="22">
        <f t="shared" si="7"/>
        <v>1935.184</v>
      </c>
      <c r="AO13" s="21">
        <v>1411.125</v>
      </c>
      <c r="AP13" s="7">
        <v>50</v>
      </c>
      <c r="AQ13" s="22">
        <f t="shared" si="8"/>
        <v>1461.125</v>
      </c>
      <c r="AR13" s="21">
        <v>1687.28</v>
      </c>
      <c r="AS13" s="7">
        <v>54</v>
      </c>
      <c r="AT13" s="22">
        <f t="shared" si="9"/>
        <v>1741.28</v>
      </c>
      <c r="AU13" s="21">
        <v>2165.58</v>
      </c>
      <c r="AV13" s="7">
        <v>0</v>
      </c>
      <c r="AW13" s="22">
        <f t="shared" si="10"/>
        <v>2165.58</v>
      </c>
      <c r="AX13" s="21">
        <v>1594.32</v>
      </c>
      <c r="AY13" s="7">
        <v>5.38</v>
      </c>
      <c r="AZ13" s="22">
        <f t="shared" si="11"/>
        <v>1599.7</v>
      </c>
    </row>
    <row r="14" spans="1:52" ht="12.75">
      <c r="A14" s="15" t="s">
        <v>6</v>
      </c>
      <c r="B14" s="21">
        <v>1470.751</v>
      </c>
      <c r="C14" s="7">
        <v>0</v>
      </c>
      <c r="D14" s="22">
        <f t="shared" si="12"/>
        <v>1470.751</v>
      </c>
      <c r="E14" s="21">
        <v>817.65</v>
      </c>
      <c r="F14" s="7">
        <v>0</v>
      </c>
      <c r="G14" s="22">
        <f t="shared" si="13"/>
        <v>817.65</v>
      </c>
      <c r="H14" s="21">
        <v>1190.8</v>
      </c>
      <c r="I14" s="7">
        <v>0</v>
      </c>
      <c r="J14" s="22">
        <f t="shared" si="14"/>
        <v>1190.8</v>
      </c>
      <c r="K14" s="21">
        <v>1206.4</v>
      </c>
      <c r="L14" s="7">
        <v>0</v>
      </c>
      <c r="M14" s="22">
        <f t="shared" si="15"/>
        <v>1206.4</v>
      </c>
      <c r="N14" s="21">
        <v>1178.55</v>
      </c>
      <c r="O14" s="7">
        <v>0</v>
      </c>
      <c r="P14" s="22">
        <f t="shared" si="16"/>
        <v>1178.55</v>
      </c>
      <c r="Q14" s="21">
        <v>1622</v>
      </c>
      <c r="R14" s="7">
        <v>0</v>
      </c>
      <c r="S14" s="22">
        <f t="shared" si="0"/>
        <v>1622</v>
      </c>
      <c r="T14" s="21">
        <v>1502</v>
      </c>
      <c r="U14" s="7">
        <v>20</v>
      </c>
      <c r="V14" s="22">
        <f t="shared" si="1"/>
        <v>1522</v>
      </c>
      <c r="W14" s="21">
        <v>1858</v>
      </c>
      <c r="X14" s="7">
        <v>0</v>
      </c>
      <c r="Y14" s="22">
        <f t="shared" si="2"/>
        <v>1858</v>
      </c>
      <c r="Z14" s="21">
        <v>1942</v>
      </c>
      <c r="AA14" s="7">
        <v>0</v>
      </c>
      <c r="AB14" s="22">
        <f t="shared" si="3"/>
        <v>1942</v>
      </c>
      <c r="AC14" s="21">
        <v>1281</v>
      </c>
      <c r="AD14" s="7">
        <v>0</v>
      </c>
      <c r="AE14" s="22">
        <f t="shared" si="4"/>
        <v>1281</v>
      </c>
      <c r="AF14" s="21">
        <v>1525.5</v>
      </c>
      <c r="AG14" s="7">
        <v>0</v>
      </c>
      <c r="AH14" s="22">
        <f t="shared" si="5"/>
        <v>1525.5</v>
      </c>
      <c r="AI14" s="21">
        <v>1041.39</v>
      </c>
      <c r="AJ14" s="7">
        <v>0</v>
      </c>
      <c r="AK14" s="22">
        <f t="shared" si="6"/>
        <v>1041.39</v>
      </c>
      <c r="AL14" s="21">
        <v>1065.72</v>
      </c>
      <c r="AM14" s="7">
        <v>0</v>
      </c>
      <c r="AN14" s="22">
        <f t="shared" si="7"/>
        <v>1065.72</v>
      </c>
      <c r="AO14" s="21">
        <v>1171.9199999999998</v>
      </c>
      <c r="AP14" s="7">
        <v>0</v>
      </c>
      <c r="AQ14" s="22">
        <f t="shared" si="8"/>
        <v>1171.9199999999998</v>
      </c>
      <c r="AR14" s="21">
        <v>1076.4</v>
      </c>
      <c r="AS14" s="7">
        <v>0</v>
      </c>
      <c r="AT14" s="22">
        <f t="shared" si="9"/>
        <v>1076.4</v>
      </c>
      <c r="AU14" s="21">
        <v>568.33</v>
      </c>
      <c r="AV14" s="7">
        <v>0</v>
      </c>
      <c r="AW14" s="22">
        <f t="shared" si="10"/>
        <v>568.33</v>
      </c>
      <c r="AX14" s="21">
        <v>1404.864</v>
      </c>
      <c r="AY14" s="7">
        <v>0</v>
      </c>
      <c r="AZ14" s="22">
        <f t="shared" si="11"/>
        <v>1404.864</v>
      </c>
    </row>
    <row r="15" spans="1:52" ht="12.75">
      <c r="A15" s="15" t="s">
        <v>7</v>
      </c>
      <c r="B15" s="21">
        <v>0</v>
      </c>
      <c r="C15" s="7">
        <v>0</v>
      </c>
      <c r="D15" s="22">
        <f t="shared" si="12"/>
        <v>0</v>
      </c>
      <c r="E15" s="21">
        <v>0</v>
      </c>
      <c r="F15" s="7">
        <v>0</v>
      </c>
      <c r="G15" s="22">
        <f t="shared" si="13"/>
        <v>0</v>
      </c>
      <c r="H15" s="21">
        <v>0</v>
      </c>
      <c r="I15" s="7">
        <v>0</v>
      </c>
      <c r="J15" s="22">
        <f t="shared" si="14"/>
        <v>0</v>
      </c>
      <c r="K15" s="21">
        <v>0</v>
      </c>
      <c r="L15" s="7">
        <v>0</v>
      </c>
      <c r="M15" s="22">
        <f t="shared" si="15"/>
        <v>0</v>
      </c>
      <c r="N15" s="21">
        <v>0</v>
      </c>
      <c r="O15" s="7">
        <v>0</v>
      </c>
      <c r="P15" s="22">
        <f t="shared" si="16"/>
        <v>0</v>
      </c>
      <c r="Q15" s="21">
        <v>0</v>
      </c>
      <c r="R15" s="7">
        <v>0</v>
      </c>
      <c r="S15" s="22">
        <f t="shared" si="0"/>
        <v>0</v>
      </c>
      <c r="T15" s="21">
        <v>0</v>
      </c>
      <c r="U15" s="7">
        <v>0</v>
      </c>
      <c r="V15" s="22">
        <f t="shared" si="1"/>
        <v>0</v>
      </c>
      <c r="W15" s="21">
        <v>0</v>
      </c>
      <c r="X15" s="7">
        <v>0</v>
      </c>
      <c r="Y15" s="22">
        <f t="shared" si="2"/>
        <v>0</v>
      </c>
      <c r="Z15" s="21">
        <v>0</v>
      </c>
      <c r="AA15" s="7">
        <v>0</v>
      </c>
      <c r="AB15" s="22">
        <f t="shared" si="3"/>
        <v>0</v>
      </c>
      <c r="AC15" s="21">
        <v>0</v>
      </c>
      <c r="AD15" s="7">
        <v>0</v>
      </c>
      <c r="AE15" s="22">
        <f t="shared" si="4"/>
        <v>0</v>
      </c>
      <c r="AF15" s="21">
        <v>0</v>
      </c>
      <c r="AG15" s="7">
        <v>0</v>
      </c>
      <c r="AH15" s="22">
        <f t="shared" si="5"/>
        <v>0</v>
      </c>
      <c r="AI15" s="21">
        <v>0</v>
      </c>
      <c r="AJ15" s="7">
        <v>0</v>
      </c>
      <c r="AK15" s="22">
        <f t="shared" si="6"/>
        <v>0</v>
      </c>
      <c r="AL15" s="21">
        <v>0</v>
      </c>
      <c r="AM15" s="7">
        <v>0</v>
      </c>
      <c r="AN15" s="22">
        <f t="shared" si="7"/>
        <v>0</v>
      </c>
      <c r="AO15" s="21">
        <v>0</v>
      </c>
      <c r="AP15" s="7">
        <v>0</v>
      </c>
      <c r="AQ15" s="22">
        <f t="shared" si="8"/>
        <v>0</v>
      </c>
      <c r="AR15" s="21">
        <v>0</v>
      </c>
      <c r="AS15" s="7">
        <v>0</v>
      </c>
      <c r="AT15" s="22">
        <f t="shared" si="9"/>
        <v>0</v>
      </c>
      <c r="AU15" s="21">
        <v>0</v>
      </c>
      <c r="AV15" s="7">
        <v>0</v>
      </c>
      <c r="AW15" s="22">
        <f t="shared" si="10"/>
        <v>0</v>
      </c>
      <c r="AX15" s="21">
        <v>0</v>
      </c>
      <c r="AY15" s="7">
        <v>0</v>
      </c>
      <c r="AZ15" s="22">
        <f t="shared" si="11"/>
        <v>0</v>
      </c>
    </row>
    <row r="16" spans="1:52" ht="12.75">
      <c r="A16" s="15" t="s">
        <v>8</v>
      </c>
      <c r="B16" s="21">
        <v>489.5</v>
      </c>
      <c r="C16" s="7">
        <v>315</v>
      </c>
      <c r="D16" s="22">
        <f t="shared" si="12"/>
        <v>804.5</v>
      </c>
      <c r="E16" s="21">
        <v>1228.2</v>
      </c>
      <c r="F16" s="7">
        <v>321.75</v>
      </c>
      <c r="G16" s="22">
        <f t="shared" si="13"/>
        <v>1549.95</v>
      </c>
      <c r="H16" s="21">
        <v>1068</v>
      </c>
      <c r="I16" s="7">
        <v>114.4</v>
      </c>
      <c r="J16" s="22">
        <f t="shared" si="14"/>
        <v>1182.4</v>
      </c>
      <c r="K16" s="21">
        <v>462.5</v>
      </c>
      <c r="L16" s="7">
        <v>91.2</v>
      </c>
      <c r="M16" s="22">
        <f t="shared" si="15"/>
        <v>553.7</v>
      </c>
      <c r="N16" s="21">
        <v>182.4</v>
      </c>
      <c r="O16" s="7">
        <v>98.8</v>
      </c>
      <c r="P16" s="22">
        <f t="shared" si="16"/>
        <v>281.2</v>
      </c>
      <c r="Q16" s="21">
        <v>79</v>
      </c>
      <c r="R16" s="7">
        <v>75</v>
      </c>
      <c r="S16" s="22">
        <f t="shared" si="0"/>
        <v>154</v>
      </c>
      <c r="T16" s="21">
        <v>72</v>
      </c>
      <c r="U16" s="7">
        <v>46</v>
      </c>
      <c r="V16" s="22">
        <f t="shared" si="1"/>
        <v>118</v>
      </c>
      <c r="W16" s="21">
        <v>22</v>
      </c>
      <c r="X16" s="7">
        <v>8</v>
      </c>
      <c r="Y16" s="22">
        <f t="shared" si="2"/>
        <v>30</v>
      </c>
      <c r="Z16" s="21">
        <v>22</v>
      </c>
      <c r="AA16" s="7">
        <v>8</v>
      </c>
      <c r="AB16" s="22">
        <f t="shared" si="3"/>
        <v>30</v>
      </c>
      <c r="AC16" s="21">
        <v>20</v>
      </c>
      <c r="AD16" s="7">
        <v>0</v>
      </c>
      <c r="AE16" s="22">
        <f t="shared" si="4"/>
        <v>20</v>
      </c>
      <c r="AF16" s="21">
        <v>15.8</v>
      </c>
      <c r="AG16" s="7">
        <v>0</v>
      </c>
      <c r="AH16" s="22">
        <f t="shared" si="5"/>
        <v>15.8</v>
      </c>
      <c r="AI16" s="21">
        <v>12</v>
      </c>
      <c r="AJ16" s="7">
        <v>0</v>
      </c>
      <c r="AK16" s="22">
        <f t="shared" si="6"/>
        <v>12</v>
      </c>
      <c r="AL16" s="21">
        <v>16.4</v>
      </c>
      <c r="AM16" s="7">
        <v>0</v>
      </c>
      <c r="AN16" s="22">
        <f t="shared" si="7"/>
        <v>16.4</v>
      </c>
      <c r="AO16" s="21">
        <v>12.600000000000001</v>
      </c>
      <c r="AP16" s="7">
        <v>0</v>
      </c>
      <c r="AQ16" s="22">
        <f t="shared" si="8"/>
        <v>12.600000000000001</v>
      </c>
      <c r="AR16" s="21">
        <v>8.5</v>
      </c>
      <c r="AS16" s="7">
        <v>0</v>
      </c>
      <c r="AT16" s="22">
        <f t="shared" si="9"/>
        <v>8.5</v>
      </c>
      <c r="AU16" s="21">
        <v>10</v>
      </c>
      <c r="AV16" s="7">
        <v>0</v>
      </c>
      <c r="AW16" s="22">
        <f t="shared" si="10"/>
        <v>10</v>
      </c>
      <c r="AX16" s="21">
        <v>5.5</v>
      </c>
      <c r="AY16" s="7">
        <v>0</v>
      </c>
      <c r="AZ16" s="22">
        <f t="shared" si="11"/>
        <v>5.5</v>
      </c>
    </row>
    <row r="17" spans="1:52" ht="12.75">
      <c r="A17" s="15" t="s">
        <v>62</v>
      </c>
      <c r="B17" s="21">
        <v>0</v>
      </c>
      <c r="C17" s="7">
        <v>0</v>
      </c>
      <c r="D17" s="22">
        <f t="shared" si="12"/>
        <v>0</v>
      </c>
      <c r="E17" s="21">
        <v>0</v>
      </c>
      <c r="F17" s="7">
        <v>0</v>
      </c>
      <c r="G17" s="22">
        <f t="shared" si="13"/>
        <v>0</v>
      </c>
      <c r="H17" s="21">
        <v>0</v>
      </c>
      <c r="I17" s="7">
        <v>0</v>
      </c>
      <c r="J17" s="22">
        <f t="shared" si="14"/>
        <v>0</v>
      </c>
      <c r="K17" s="21">
        <v>3</v>
      </c>
      <c r="L17" s="7">
        <v>0</v>
      </c>
      <c r="M17" s="22">
        <f t="shared" si="15"/>
        <v>3</v>
      </c>
      <c r="N17" s="21">
        <v>0</v>
      </c>
      <c r="O17" s="7">
        <v>0</v>
      </c>
      <c r="P17" s="22">
        <f t="shared" si="16"/>
        <v>0</v>
      </c>
      <c r="Q17" s="21">
        <v>0</v>
      </c>
      <c r="R17" s="7">
        <v>0</v>
      </c>
      <c r="S17" s="22">
        <f t="shared" si="0"/>
        <v>0</v>
      </c>
      <c r="T17" s="21">
        <v>0</v>
      </c>
      <c r="U17" s="7">
        <v>0</v>
      </c>
      <c r="V17" s="22">
        <f t="shared" si="1"/>
        <v>0</v>
      </c>
      <c r="W17" s="21">
        <v>0</v>
      </c>
      <c r="X17" s="7">
        <v>0</v>
      </c>
      <c r="Y17" s="22">
        <f t="shared" si="2"/>
        <v>0</v>
      </c>
      <c r="Z17" s="21">
        <v>0</v>
      </c>
      <c r="AA17" s="7">
        <v>0</v>
      </c>
      <c r="AB17" s="22">
        <f t="shared" si="3"/>
        <v>0</v>
      </c>
      <c r="AC17" s="21">
        <v>0</v>
      </c>
      <c r="AD17" s="7">
        <v>0</v>
      </c>
      <c r="AE17" s="22">
        <f t="shared" si="4"/>
        <v>0</v>
      </c>
      <c r="AF17" s="21">
        <v>0</v>
      </c>
      <c r="AG17" s="7">
        <v>0</v>
      </c>
      <c r="AH17" s="22">
        <f t="shared" si="5"/>
        <v>0</v>
      </c>
      <c r="AI17" s="21">
        <v>0</v>
      </c>
      <c r="AJ17" s="7">
        <v>0</v>
      </c>
      <c r="AK17" s="22">
        <f t="shared" si="6"/>
        <v>0</v>
      </c>
      <c r="AL17" s="21">
        <v>0</v>
      </c>
      <c r="AM17" s="7">
        <v>0</v>
      </c>
      <c r="AN17" s="22">
        <f t="shared" si="7"/>
        <v>0</v>
      </c>
      <c r="AO17" s="21">
        <v>0</v>
      </c>
      <c r="AP17" s="7">
        <v>0</v>
      </c>
      <c r="AQ17" s="22">
        <f t="shared" si="8"/>
        <v>0</v>
      </c>
      <c r="AR17" s="21">
        <v>0</v>
      </c>
      <c r="AS17" s="7">
        <v>0</v>
      </c>
      <c r="AT17" s="22">
        <f t="shared" si="9"/>
        <v>0</v>
      </c>
      <c r="AU17" s="21">
        <v>0</v>
      </c>
      <c r="AV17" s="7">
        <v>0</v>
      </c>
      <c r="AW17" s="22">
        <f t="shared" si="10"/>
        <v>0</v>
      </c>
      <c r="AX17" s="21">
        <v>0</v>
      </c>
      <c r="AY17" s="7">
        <v>0</v>
      </c>
      <c r="AZ17" s="22">
        <f t="shared" si="11"/>
        <v>0</v>
      </c>
    </row>
    <row r="18" spans="1:52" ht="12.75">
      <c r="A18" s="15" t="s">
        <v>61</v>
      </c>
      <c r="B18" s="27" t="s">
        <v>54</v>
      </c>
      <c r="C18" s="35" t="s">
        <v>54</v>
      </c>
      <c r="D18" s="36" t="s">
        <v>54</v>
      </c>
      <c r="E18" s="27" t="s">
        <v>54</v>
      </c>
      <c r="F18" s="35" t="s">
        <v>54</v>
      </c>
      <c r="G18" s="36" t="s">
        <v>54</v>
      </c>
      <c r="H18" s="27" t="s">
        <v>54</v>
      </c>
      <c r="I18" s="35" t="s">
        <v>54</v>
      </c>
      <c r="J18" s="36" t="s">
        <v>54</v>
      </c>
      <c r="K18" s="27" t="s">
        <v>54</v>
      </c>
      <c r="L18" s="35" t="s">
        <v>54</v>
      </c>
      <c r="M18" s="36" t="s">
        <v>54</v>
      </c>
      <c r="N18" s="27" t="s">
        <v>54</v>
      </c>
      <c r="O18" s="35" t="s">
        <v>54</v>
      </c>
      <c r="P18" s="36" t="s">
        <v>54</v>
      </c>
      <c r="Q18" s="27" t="s">
        <v>54</v>
      </c>
      <c r="R18" s="35" t="s">
        <v>54</v>
      </c>
      <c r="S18" s="36" t="s">
        <v>54</v>
      </c>
      <c r="T18" s="27" t="s">
        <v>54</v>
      </c>
      <c r="U18" s="35" t="s">
        <v>54</v>
      </c>
      <c r="V18" s="36" t="s">
        <v>54</v>
      </c>
      <c r="W18" s="27" t="s">
        <v>54</v>
      </c>
      <c r="X18" s="35" t="s">
        <v>54</v>
      </c>
      <c r="Y18" s="36" t="s">
        <v>54</v>
      </c>
      <c r="Z18" s="27" t="s">
        <v>54</v>
      </c>
      <c r="AA18" s="35" t="s">
        <v>54</v>
      </c>
      <c r="AB18" s="36" t="s">
        <v>54</v>
      </c>
      <c r="AC18" s="27" t="s">
        <v>54</v>
      </c>
      <c r="AD18" s="35" t="s">
        <v>54</v>
      </c>
      <c r="AE18" s="36" t="s">
        <v>54</v>
      </c>
      <c r="AF18" s="27" t="s">
        <v>54</v>
      </c>
      <c r="AG18" s="35" t="s">
        <v>54</v>
      </c>
      <c r="AH18" s="36" t="s">
        <v>54</v>
      </c>
      <c r="AI18" s="27" t="s">
        <v>54</v>
      </c>
      <c r="AJ18" s="35" t="s">
        <v>54</v>
      </c>
      <c r="AK18" s="36" t="s">
        <v>54</v>
      </c>
      <c r="AL18" s="27" t="s">
        <v>54</v>
      </c>
      <c r="AM18" s="35" t="s">
        <v>54</v>
      </c>
      <c r="AN18" s="36" t="s">
        <v>54</v>
      </c>
      <c r="AO18" s="27" t="s">
        <v>54</v>
      </c>
      <c r="AP18" s="35" t="s">
        <v>54</v>
      </c>
      <c r="AQ18" s="36" t="s">
        <v>54</v>
      </c>
      <c r="AR18" s="27" t="s">
        <v>54</v>
      </c>
      <c r="AS18" s="35" t="s">
        <v>54</v>
      </c>
      <c r="AT18" s="36" t="s">
        <v>54</v>
      </c>
      <c r="AU18" s="7">
        <v>0</v>
      </c>
      <c r="AV18" s="7">
        <v>0</v>
      </c>
      <c r="AW18" s="22">
        <f>SUM(AU18:AV18)</f>
        <v>0</v>
      </c>
      <c r="AX18" s="7">
        <v>0</v>
      </c>
      <c r="AY18" s="7">
        <v>0</v>
      </c>
      <c r="AZ18" s="22">
        <f>SUM(AX18:AY18)</f>
        <v>0</v>
      </c>
    </row>
    <row r="19" spans="1:52" ht="12.75">
      <c r="A19" s="15"/>
      <c r="B19" s="21"/>
      <c r="C19" s="7"/>
      <c r="D19" s="22"/>
      <c r="E19" s="21"/>
      <c r="F19" s="7"/>
      <c r="G19" s="22"/>
      <c r="H19" s="21"/>
      <c r="I19" s="7"/>
      <c r="J19" s="22"/>
      <c r="K19" s="21"/>
      <c r="L19" s="7"/>
      <c r="M19" s="22"/>
      <c r="N19" s="21"/>
      <c r="O19" s="7"/>
      <c r="P19" s="22"/>
      <c r="Q19" s="21"/>
      <c r="R19" s="7"/>
      <c r="S19" s="22"/>
      <c r="T19" s="21"/>
      <c r="U19" s="7"/>
      <c r="V19" s="22"/>
      <c r="W19" s="21"/>
      <c r="X19" s="7"/>
      <c r="Y19" s="22"/>
      <c r="Z19" s="21"/>
      <c r="AA19" s="7"/>
      <c r="AB19" s="22"/>
      <c r="AC19" s="21"/>
      <c r="AD19" s="7"/>
      <c r="AE19" s="22"/>
      <c r="AF19" s="21"/>
      <c r="AG19" s="7"/>
      <c r="AH19" s="22"/>
      <c r="AI19" s="21"/>
      <c r="AJ19" s="7"/>
      <c r="AK19" s="22"/>
      <c r="AL19" s="21"/>
      <c r="AM19" s="7"/>
      <c r="AN19" s="22"/>
      <c r="AO19" s="21"/>
      <c r="AP19" s="7"/>
      <c r="AQ19" s="22"/>
      <c r="AR19" s="21"/>
      <c r="AS19" s="7"/>
      <c r="AT19" s="22"/>
      <c r="AU19" s="21"/>
      <c r="AV19" s="7"/>
      <c r="AW19" s="22"/>
      <c r="AX19" s="21"/>
      <c r="AY19" s="7"/>
      <c r="AZ19" s="22"/>
    </row>
    <row r="20" spans="1:52" ht="12.75">
      <c r="A20" s="15" t="s">
        <v>9</v>
      </c>
      <c r="B20" s="21">
        <v>68.4</v>
      </c>
      <c r="C20" s="7">
        <v>0</v>
      </c>
      <c r="D20" s="22">
        <f t="shared" si="12"/>
        <v>68.4</v>
      </c>
      <c r="E20" s="21">
        <v>62.7</v>
      </c>
      <c r="F20" s="7">
        <v>0</v>
      </c>
      <c r="G20" s="22">
        <f t="shared" si="13"/>
        <v>62.7</v>
      </c>
      <c r="H20" s="21">
        <v>62.7</v>
      </c>
      <c r="I20" s="7">
        <v>0</v>
      </c>
      <c r="J20" s="22">
        <f t="shared" si="14"/>
        <v>62.7</v>
      </c>
      <c r="K20" s="21">
        <v>41.6</v>
      </c>
      <c r="L20" s="7">
        <v>0</v>
      </c>
      <c r="M20" s="22">
        <f t="shared" si="15"/>
        <v>41.6</v>
      </c>
      <c r="N20" s="21">
        <v>46.8</v>
      </c>
      <c r="O20" s="7">
        <v>0</v>
      </c>
      <c r="P20" s="22">
        <f t="shared" si="16"/>
        <v>46.8</v>
      </c>
      <c r="Q20" s="21">
        <v>42</v>
      </c>
      <c r="R20" s="7">
        <v>0</v>
      </c>
      <c r="S20" s="22">
        <f>SUM(Q20:R20)</f>
        <v>42</v>
      </c>
      <c r="T20" s="21">
        <v>41</v>
      </c>
      <c r="U20" s="7">
        <v>0</v>
      </c>
      <c r="V20" s="22">
        <f>SUM(T20:U20)</f>
        <v>41</v>
      </c>
      <c r="W20" s="21">
        <v>34</v>
      </c>
      <c r="X20" s="7">
        <v>0</v>
      </c>
      <c r="Y20" s="22">
        <f>SUM(W20:X20)</f>
        <v>34</v>
      </c>
      <c r="Z20" s="21">
        <v>36</v>
      </c>
      <c r="AA20" s="7">
        <v>0</v>
      </c>
      <c r="AB20" s="22">
        <f>SUM(Z20:AA20)</f>
        <v>36</v>
      </c>
      <c r="AC20" s="21">
        <v>32</v>
      </c>
      <c r="AD20" s="7">
        <v>0</v>
      </c>
      <c r="AE20" s="22">
        <f>SUM(AC20:AD20)</f>
        <v>32</v>
      </c>
      <c r="AF20" s="21">
        <v>34.44</v>
      </c>
      <c r="AG20" s="7">
        <v>0</v>
      </c>
      <c r="AH20" s="22">
        <f>SUM(AF20:AG20)</f>
        <v>34.44</v>
      </c>
      <c r="AI20" s="21">
        <v>29.6</v>
      </c>
      <c r="AJ20" s="7">
        <v>0</v>
      </c>
      <c r="AK20" s="22">
        <f>SUM(AI20:AJ20)</f>
        <v>29.6</v>
      </c>
      <c r="AL20" s="21">
        <v>33.300000000000004</v>
      </c>
      <c r="AM20" s="7">
        <v>0</v>
      </c>
      <c r="AN20" s="22">
        <f>SUM(AL20:AM20)</f>
        <v>33.300000000000004</v>
      </c>
      <c r="AO20" s="21">
        <v>33.300000000000004</v>
      </c>
      <c r="AP20" s="7">
        <v>0</v>
      </c>
      <c r="AQ20" s="22">
        <f>SUM(AO20:AP20)</f>
        <v>33.300000000000004</v>
      </c>
      <c r="AR20" s="21">
        <v>36</v>
      </c>
      <c r="AS20" s="7">
        <v>0</v>
      </c>
      <c r="AT20" s="22">
        <f>SUM(AR20:AS20)</f>
        <v>36</v>
      </c>
      <c r="AU20" s="21">
        <v>23.52</v>
      </c>
      <c r="AV20" s="7">
        <v>0</v>
      </c>
      <c r="AW20" s="22">
        <f>SUM(AU20:AV20)</f>
        <v>23.52</v>
      </c>
      <c r="AX20" s="21">
        <v>18.201999999999998</v>
      </c>
      <c r="AY20" s="7">
        <v>0</v>
      </c>
      <c r="AZ20" s="22">
        <f>SUM(AX20:AY20)</f>
        <v>18.201999999999998</v>
      </c>
    </row>
    <row r="21" spans="1:52" ht="12.75">
      <c r="A21" s="15" t="s">
        <v>10</v>
      </c>
      <c r="B21" s="21">
        <v>133.00799999999998</v>
      </c>
      <c r="C21" s="7">
        <v>0</v>
      </c>
      <c r="D21" s="22">
        <f t="shared" si="12"/>
        <v>133.00799999999998</v>
      </c>
      <c r="E21" s="21">
        <v>76.5</v>
      </c>
      <c r="F21" s="7">
        <v>0</v>
      </c>
      <c r="G21" s="22">
        <f t="shared" si="13"/>
        <v>76.5</v>
      </c>
      <c r="H21" s="21">
        <v>100.815</v>
      </c>
      <c r="I21" s="7">
        <v>0</v>
      </c>
      <c r="J21" s="22">
        <f t="shared" si="14"/>
        <v>100.815</v>
      </c>
      <c r="K21" s="21">
        <v>76</v>
      </c>
      <c r="L21" s="7">
        <v>0</v>
      </c>
      <c r="M21" s="22">
        <f t="shared" si="15"/>
        <v>76</v>
      </c>
      <c r="N21" s="21">
        <v>51</v>
      </c>
      <c r="O21" s="7">
        <v>0</v>
      </c>
      <c r="P21" s="22">
        <f t="shared" si="16"/>
        <v>51</v>
      </c>
      <c r="Q21" s="21">
        <v>66</v>
      </c>
      <c r="R21" s="7">
        <v>0</v>
      </c>
      <c r="S21" s="22">
        <f>SUM(Q21:R21)</f>
        <v>66</v>
      </c>
      <c r="T21" s="21">
        <v>30</v>
      </c>
      <c r="U21" s="7">
        <v>0</v>
      </c>
      <c r="V21" s="22">
        <f>SUM(T21:U21)</f>
        <v>30</v>
      </c>
      <c r="W21" s="21">
        <v>48</v>
      </c>
      <c r="X21" s="7">
        <v>0</v>
      </c>
      <c r="Y21" s="22">
        <f>SUM(W21:X21)</f>
        <v>48</v>
      </c>
      <c r="Z21" s="21">
        <v>19</v>
      </c>
      <c r="AA21" s="7">
        <v>0</v>
      </c>
      <c r="AB21" s="22">
        <f>SUM(Z21:AA21)</f>
        <v>19</v>
      </c>
      <c r="AC21" s="21">
        <v>10.25</v>
      </c>
      <c r="AD21" s="7">
        <v>0</v>
      </c>
      <c r="AE21" s="22">
        <f>SUM(AC21:AD21)</f>
        <v>10.25</v>
      </c>
      <c r="AF21" s="21">
        <v>70</v>
      </c>
      <c r="AG21" s="7">
        <v>0</v>
      </c>
      <c r="AH21" s="22">
        <f>SUM(AF21:AG21)</f>
        <v>70</v>
      </c>
      <c r="AI21" s="21">
        <v>81.32000000000001</v>
      </c>
      <c r="AJ21" s="7">
        <v>0</v>
      </c>
      <c r="AK21" s="22">
        <f>SUM(AI21:AJ21)</f>
        <v>81.32000000000001</v>
      </c>
      <c r="AL21" s="21">
        <v>150.41500000000002</v>
      </c>
      <c r="AM21" s="7">
        <v>0</v>
      </c>
      <c r="AN21" s="22">
        <f>SUM(AL21:AM21)</f>
        <v>150.41500000000002</v>
      </c>
      <c r="AO21" s="21">
        <v>54.405</v>
      </c>
      <c r="AP21" s="7">
        <v>0</v>
      </c>
      <c r="AQ21" s="22">
        <f>SUM(AO21:AP21)</f>
        <v>54.405</v>
      </c>
      <c r="AR21" s="21">
        <v>116.28</v>
      </c>
      <c r="AS21" s="7">
        <v>0</v>
      </c>
      <c r="AT21" s="22">
        <f>SUM(AR21:AS21)</f>
        <v>116.28</v>
      </c>
      <c r="AU21" s="21">
        <v>143.52800000000002</v>
      </c>
      <c r="AV21" s="7">
        <v>3</v>
      </c>
      <c r="AW21" s="22">
        <f>SUM(AU21:AV21)</f>
        <v>146.52800000000002</v>
      </c>
      <c r="AX21" s="21">
        <v>153.45</v>
      </c>
      <c r="AY21" s="7">
        <v>0</v>
      </c>
      <c r="AZ21" s="22">
        <f>SUM(AX21:AY21)</f>
        <v>153.45</v>
      </c>
    </row>
    <row r="22" spans="1:52" ht="12.75">
      <c r="A22" s="15" t="s">
        <v>11</v>
      </c>
      <c r="B22" s="21">
        <v>42.24</v>
      </c>
      <c r="C22" s="7">
        <v>0</v>
      </c>
      <c r="D22" s="22">
        <f t="shared" si="12"/>
        <v>42.24</v>
      </c>
      <c r="E22" s="21">
        <v>48.4</v>
      </c>
      <c r="F22" s="7">
        <v>0</v>
      </c>
      <c r="G22" s="22">
        <f t="shared" si="13"/>
        <v>48.4</v>
      </c>
      <c r="H22" s="21">
        <v>49</v>
      </c>
      <c r="I22" s="7">
        <v>0</v>
      </c>
      <c r="J22" s="22">
        <f t="shared" si="14"/>
        <v>49</v>
      </c>
      <c r="K22" s="21">
        <v>61.6</v>
      </c>
      <c r="L22" s="7">
        <v>0</v>
      </c>
      <c r="M22" s="22">
        <f t="shared" si="15"/>
        <v>61.6</v>
      </c>
      <c r="N22" s="21">
        <v>0</v>
      </c>
      <c r="O22" s="7">
        <v>0</v>
      </c>
      <c r="P22" s="22">
        <f t="shared" si="16"/>
        <v>0</v>
      </c>
      <c r="Q22" s="21">
        <v>0</v>
      </c>
      <c r="R22" s="7">
        <v>0</v>
      </c>
      <c r="S22" s="22">
        <f>SUM(Q22:R22)</f>
        <v>0</v>
      </c>
      <c r="T22" s="21">
        <v>0</v>
      </c>
      <c r="U22" s="7">
        <v>0</v>
      </c>
      <c r="V22" s="22">
        <f>SUM(T22:U22)</f>
        <v>0</v>
      </c>
      <c r="W22" s="21">
        <v>7</v>
      </c>
      <c r="X22" s="7">
        <v>0</v>
      </c>
      <c r="Y22" s="22">
        <f>SUM(W22:X22)</f>
        <v>7</v>
      </c>
      <c r="Z22" s="21">
        <v>0</v>
      </c>
      <c r="AA22" s="7">
        <v>0</v>
      </c>
      <c r="AB22" s="22">
        <f>SUM(Z22:AA22)</f>
        <v>0</v>
      </c>
      <c r="AC22" s="21">
        <v>0</v>
      </c>
      <c r="AD22" s="7">
        <v>0</v>
      </c>
      <c r="AE22" s="22">
        <f>SUM(AC22:AD22)</f>
        <v>0</v>
      </c>
      <c r="AF22" s="21">
        <v>0</v>
      </c>
      <c r="AG22" s="7">
        <v>0</v>
      </c>
      <c r="AH22" s="22">
        <f>SUM(AF22:AG22)</f>
        <v>0</v>
      </c>
      <c r="AI22" s="21">
        <v>0</v>
      </c>
      <c r="AJ22" s="7">
        <v>0</v>
      </c>
      <c r="AK22" s="22">
        <f>SUM(AI22:AJ22)</f>
        <v>0</v>
      </c>
      <c r="AL22" s="21">
        <v>0</v>
      </c>
      <c r="AM22" s="7">
        <v>0</v>
      </c>
      <c r="AN22" s="22">
        <f>SUM(AL22:AM22)</f>
        <v>0</v>
      </c>
      <c r="AO22" s="21">
        <v>0</v>
      </c>
      <c r="AP22" s="7">
        <v>0</v>
      </c>
      <c r="AQ22" s="22">
        <f>SUM(AO22:AP22)</f>
        <v>0</v>
      </c>
      <c r="AR22" s="21">
        <v>0</v>
      </c>
      <c r="AS22" s="7">
        <v>0</v>
      </c>
      <c r="AT22" s="22">
        <f>SUM(AR22:AS22)</f>
        <v>0</v>
      </c>
      <c r="AU22" s="21">
        <v>3.78</v>
      </c>
      <c r="AV22" s="7">
        <v>0</v>
      </c>
      <c r="AW22" s="22">
        <f>SUM(AU22:AV22)</f>
        <v>3.78</v>
      </c>
      <c r="AX22" s="21">
        <v>8.6</v>
      </c>
      <c r="AY22" s="7">
        <v>0</v>
      </c>
      <c r="AZ22" s="22">
        <f>SUM(AX22:AY22)</f>
        <v>8.6</v>
      </c>
    </row>
    <row r="23" spans="1:52" ht="12.75">
      <c r="A23" s="15" t="s">
        <v>12</v>
      </c>
      <c r="B23" s="21">
        <v>0</v>
      </c>
      <c r="C23" s="7">
        <v>0</v>
      </c>
      <c r="D23" s="22">
        <f t="shared" si="12"/>
        <v>0</v>
      </c>
      <c r="E23" s="21">
        <v>0</v>
      </c>
      <c r="F23" s="7">
        <v>0</v>
      </c>
      <c r="G23" s="22">
        <f t="shared" si="13"/>
        <v>0</v>
      </c>
      <c r="H23" s="21">
        <v>0</v>
      </c>
      <c r="I23" s="7">
        <v>0</v>
      </c>
      <c r="J23" s="22">
        <f t="shared" si="14"/>
        <v>0</v>
      </c>
      <c r="K23" s="21">
        <v>0.8</v>
      </c>
      <c r="L23" s="7">
        <v>0</v>
      </c>
      <c r="M23" s="22">
        <f t="shared" si="15"/>
        <v>0.8</v>
      </c>
      <c r="N23" s="21">
        <v>1.1</v>
      </c>
      <c r="O23" s="7">
        <v>0</v>
      </c>
      <c r="P23" s="22">
        <f t="shared" si="16"/>
        <v>1.1</v>
      </c>
      <c r="Q23" s="21">
        <v>2</v>
      </c>
      <c r="R23" s="7">
        <v>0</v>
      </c>
      <c r="S23" s="22">
        <f>SUM(Q23:R23)</f>
        <v>2</v>
      </c>
      <c r="T23" s="21">
        <v>3</v>
      </c>
      <c r="U23" s="7">
        <v>0</v>
      </c>
      <c r="V23" s="22">
        <f>SUM(T23:U23)</f>
        <v>3</v>
      </c>
      <c r="W23" s="21">
        <v>2</v>
      </c>
      <c r="X23" s="7">
        <v>0</v>
      </c>
      <c r="Y23" s="22">
        <f>SUM(W23:X23)</f>
        <v>2</v>
      </c>
      <c r="Z23" s="21">
        <v>4</v>
      </c>
      <c r="AA23" s="7">
        <v>0</v>
      </c>
      <c r="AB23" s="22">
        <f>SUM(Z23:AA23)</f>
        <v>4</v>
      </c>
      <c r="AC23" s="21">
        <v>3.7</v>
      </c>
      <c r="AD23" s="7">
        <v>0</v>
      </c>
      <c r="AE23" s="22">
        <f>SUM(AC23:AD23)</f>
        <v>3.7</v>
      </c>
      <c r="AF23" s="21">
        <v>5.699999999999999</v>
      </c>
      <c r="AG23" s="7">
        <v>0</v>
      </c>
      <c r="AH23" s="22">
        <f>SUM(AF23:AG23)</f>
        <v>5.699999999999999</v>
      </c>
      <c r="AI23" s="21">
        <v>3.6</v>
      </c>
      <c r="AJ23" s="7">
        <v>0</v>
      </c>
      <c r="AK23" s="22">
        <f>SUM(AI23:AJ23)</f>
        <v>3.6</v>
      </c>
      <c r="AL23" s="21">
        <v>0</v>
      </c>
      <c r="AM23" s="7">
        <v>0</v>
      </c>
      <c r="AN23" s="22">
        <f>SUM(AL23:AM23)</f>
        <v>0</v>
      </c>
      <c r="AO23" s="21">
        <v>0</v>
      </c>
      <c r="AP23" s="7">
        <v>0</v>
      </c>
      <c r="AQ23" s="22">
        <f>SUM(AO23:AP23)</f>
        <v>0</v>
      </c>
      <c r="AR23" s="21">
        <v>0</v>
      </c>
      <c r="AS23" s="7">
        <v>0</v>
      </c>
      <c r="AT23" s="22">
        <f>SUM(AR23:AS23)</f>
        <v>0</v>
      </c>
      <c r="AU23" s="21">
        <v>0</v>
      </c>
      <c r="AV23" s="7">
        <v>0</v>
      </c>
      <c r="AW23" s="22">
        <f>SUM(AU23:AV23)</f>
        <v>0</v>
      </c>
      <c r="AX23" s="21">
        <v>0</v>
      </c>
      <c r="AY23" s="7">
        <v>0</v>
      </c>
      <c r="AZ23" s="22">
        <f>SUM(AX23:AY23)</f>
        <v>0</v>
      </c>
    </row>
    <row r="24" spans="1:52" ht="12.75">
      <c r="A24" s="15"/>
      <c r="B24" s="21"/>
      <c r="C24" s="7"/>
      <c r="D24" s="22"/>
      <c r="E24" s="21"/>
      <c r="F24" s="7"/>
      <c r="G24" s="22"/>
      <c r="H24" s="21"/>
      <c r="I24" s="7"/>
      <c r="J24" s="22"/>
      <c r="K24" s="21"/>
      <c r="L24" s="7"/>
      <c r="M24" s="22"/>
      <c r="N24" s="21"/>
      <c r="O24" s="7"/>
      <c r="P24" s="22"/>
      <c r="Q24" s="21"/>
      <c r="R24" s="7"/>
      <c r="S24" s="22"/>
      <c r="T24" s="21"/>
      <c r="U24" s="7"/>
      <c r="V24" s="22"/>
      <c r="W24" s="21"/>
      <c r="X24" s="7"/>
      <c r="Y24" s="22"/>
      <c r="Z24" s="21"/>
      <c r="AA24" s="7"/>
      <c r="AB24" s="22"/>
      <c r="AC24" s="21"/>
      <c r="AD24" s="7"/>
      <c r="AE24" s="22"/>
      <c r="AF24" s="21"/>
      <c r="AG24" s="7"/>
      <c r="AH24" s="22"/>
      <c r="AI24" s="21"/>
      <c r="AJ24" s="7"/>
      <c r="AK24" s="22"/>
      <c r="AL24" s="21"/>
      <c r="AM24" s="7"/>
      <c r="AN24" s="22"/>
      <c r="AO24" s="21"/>
      <c r="AP24" s="7"/>
      <c r="AQ24" s="22"/>
      <c r="AR24" s="21"/>
      <c r="AS24" s="7"/>
      <c r="AT24" s="22"/>
      <c r="AU24" s="21"/>
      <c r="AV24" s="7"/>
      <c r="AW24" s="22"/>
      <c r="AX24" s="21"/>
      <c r="AY24" s="7"/>
      <c r="AZ24" s="22"/>
    </row>
    <row r="25" spans="1:52" ht="12.75">
      <c r="A25" s="15" t="s">
        <v>59</v>
      </c>
      <c r="B25" s="21">
        <v>1275</v>
      </c>
      <c r="C25" s="7">
        <v>0</v>
      </c>
      <c r="D25" s="22">
        <f t="shared" si="12"/>
        <v>1275</v>
      </c>
      <c r="E25" s="21">
        <v>1039.74</v>
      </c>
      <c r="F25" s="7">
        <v>0</v>
      </c>
      <c r="G25" s="22">
        <f t="shared" si="13"/>
        <v>1039.74</v>
      </c>
      <c r="H25" s="21">
        <v>1039.74</v>
      </c>
      <c r="I25" s="7">
        <v>0</v>
      </c>
      <c r="J25" s="22">
        <f t="shared" si="14"/>
        <v>1039.74</v>
      </c>
      <c r="K25" s="21">
        <v>960</v>
      </c>
      <c r="L25" s="7">
        <v>0</v>
      </c>
      <c r="M25" s="22">
        <f t="shared" si="15"/>
        <v>960</v>
      </c>
      <c r="N25" s="21">
        <v>742.5</v>
      </c>
      <c r="O25" s="7">
        <v>0</v>
      </c>
      <c r="P25" s="22">
        <f t="shared" si="16"/>
        <v>742.5</v>
      </c>
      <c r="Q25" s="21">
        <v>664</v>
      </c>
      <c r="R25" s="7">
        <v>0</v>
      </c>
      <c r="S25" s="22">
        <f>SUM(Q25:R25)</f>
        <v>664</v>
      </c>
      <c r="T25" s="21">
        <v>605</v>
      </c>
      <c r="U25" s="7">
        <v>0</v>
      </c>
      <c r="V25" s="22">
        <f>SUM(T25:U25)</f>
        <v>605</v>
      </c>
      <c r="W25" s="21">
        <v>495</v>
      </c>
      <c r="X25" s="7">
        <v>0</v>
      </c>
      <c r="Y25" s="22">
        <f>SUM(W25:X25)</f>
        <v>495</v>
      </c>
      <c r="Z25" s="21">
        <v>454</v>
      </c>
      <c r="AA25" s="7">
        <v>0</v>
      </c>
      <c r="AB25" s="22">
        <f>SUM(Z25:AA25)</f>
        <v>454</v>
      </c>
      <c r="AC25" s="21">
        <v>462</v>
      </c>
      <c r="AD25" s="7">
        <v>0</v>
      </c>
      <c r="AE25" s="22">
        <f>SUM(AC25:AD25)</f>
        <v>462</v>
      </c>
      <c r="AF25" s="21">
        <v>102</v>
      </c>
      <c r="AG25" s="7">
        <v>0</v>
      </c>
      <c r="AH25" s="22">
        <f>SUM(AF25:AG25)</f>
        <v>102</v>
      </c>
      <c r="AI25" s="21">
        <v>106.19999999999999</v>
      </c>
      <c r="AJ25" s="7">
        <v>0</v>
      </c>
      <c r="AK25" s="22">
        <f>SUM(AI25:AJ25)</f>
        <v>106.19999999999999</v>
      </c>
      <c r="AL25" s="21">
        <v>105.47999999999999</v>
      </c>
      <c r="AM25" s="7">
        <v>0</v>
      </c>
      <c r="AN25" s="22">
        <f>SUM(AL25:AM25)</f>
        <v>105.47999999999999</v>
      </c>
      <c r="AO25" s="21">
        <v>108</v>
      </c>
      <c r="AP25" s="7">
        <v>0</v>
      </c>
      <c r="AQ25" s="22">
        <f>SUM(AO25:AP25)</f>
        <v>108</v>
      </c>
      <c r="AR25" s="21">
        <v>124.88</v>
      </c>
      <c r="AS25" s="7">
        <v>0</v>
      </c>
      <c r="AT25" s="22">
        <f>SUM(AR25:AS25)</f>
        <v>124.88</v>
      </c>
      <c r="AU25" s="21">
        <v>110.04</v>
      </c>
      <c r="AV25" s="7">
        <v>0</v>
      </c>
      <c r="AW25" s="22">
        <f>SUM(AU25:AV25)</f>
        <v>110.04</v>
      </c>
      <c r="AX25" s="21">
        <v>90</v>
      </c>
      <c r="AY25" s="7">
        <v>0</v>
      </c>
      <c r="AZ25" s="22">
        <f>SUM(AX25:AY25)</f>
        <v>90</v>
      </c>
    </row>
    <row r="26" spans="1:52" ht="12.75">
      <c r="A26" s="15" t="s">
        <v>58</v>
      </c>
      <c r="B26" s="21">
        <v>1618.2</v>
      </c>
      <c r="C26" s="7">
        <v>0</v>
      </c>
      <c r="D26" s="22">
        <v>1618.2</v>
      </c>
      <c r="E26" s="21">
        <v>1891.15</v>
      </c>
      <c r="F26" s="7">
        <v>0</v>
      </c>
      <c r="G26" s="22">
        <v>1891.15</v>
      </c>
      <c r="H26" s="21">
        <v>1853</v>
      </c>
      <c r="I26" s="7">
        <v>0</v>
      </c>
      <c r="J26" s="22">
        <v>1853</v>
      </c>
      <c r="K26" s="21">
        <v>1782</v>
      </c>
      <c r="L26" s="7">
        <v>0</v>
      </c>
      <c r="M26" s="22">
        <v>1782</v>
      </c>
      <c r="N26" s="21">
        <v>1972</v>
      </c>
      <c r="O26" s="7">
        <v>0</v>
      </c>
      <c r="P26" s="22">
        <v>1972</v>
      </c>
      <c r="Q26" s="21">
        <v>1642</v>
      </c>
      <c r="R26" s="7">
        <v>0</v>
      </c>
      <c r="S26" s="22">
        <v>1642</v>
      </c>
      <c r="T26" s="21">
        <v>1496</v>
      </c>
      <c r="U26" s="7">
        <v>53</v>
      </c>
      <c r="V26" s="22">
        <v>1549</v>
      </c>
      <c r="W26" s="21">
        <v>833</v>
      </c>
      <c r="X26" s="7">
        <v>27</v>
      </c>
      <c r="Y26" s="22">
        <v>860</v>
      </c>
      <c r="Z26" s="21">
        <v>884</v>
      </c>
      <c r="AA26" s="7">
        <v>26</v>
      </c>
      <c r="AB26" s="22">
        <v>910</v>
      </c>
      <c r="AC26" s="21">
        <v>800</v>
      </c>
      <c r="AD26" s="7">
        <v>26</v>
      </c>
      <c r="AE26" s="22">
        <v>826</v>
      </c>
      <c r="AF26" s="21">
        <v>275.4</v>
      </c>
      <c r="AG26" s="7">
        <v>25</v>
      </c>
      <c r="AH26" s="22">
        <v>300.4</v>
      </c>
      <c r="AI26" s="21">
        <v>268.8</v>
      </c>
      <c r="AJ26" s="7">
        <v>25.4</v>
      </c>
      <c r="AK26" s="22">
        <v>294.2</v>
      </c>
      <c r="AL26" s="21">
        <v>315.4</v>
      </c>
      <c r="AM26" s="7">
        <v>25.5</v>
      </c>
      <c r="AN26" s="22">
        <v>340.9</v>
      </c>
      <c r="AO26" s="21">
        <v>231.9</v>
      </c>
      <c r="AP26" s="7">
        <v>25</v>
      </c>
      <c r="AQ26" s="22">
        <v>256.9</v>
      </c>
      <c r="AR26" s="21">
        <v>279.82</v>
      </c>
      <c r="AS26" s="7">
        <v>24.6</v>
      </c>
      <c r="AT26" s="22">
        <v>304.42</v>
      </c>
      <c r="AU26" s="21">
        <v>345.95</v>
      </c>
      <c r="AV26" s="7">
        <v>0</v>
      </c>
      <c r="AW26" s="22">
        <f>SUM(AU26:AV26)</f>
        <v>345.95</v>
      </c>
      <c r="AX26" s="21">
        <v>112</v>
      </c>
      <c r="AY26" s="7">
        <v>0</v>
      </c>
      <c r="AZ26" s="22">
        <f>SUM(AX26:AY26)</f>
        <v>112</v>
      </c>
    </row>
    <row r="27" spans="1:52" ht="12.75">
      <c r="A27" s="15"/>
      <c r="B27" s="21"/>
      <c r="C27" s="7"/>
      <c r="D27" s="22"/>
      <c r="E27" s="21"/>
      <c r="F27" s="7"/>
      <c r="G27" s="22"/>
      <c r="H27" s="21"/>
      <c r="I27" s="7"/>
      <c r="J27" s="22"/>
      <c r="K27" s="21"/>
      <c r="L27" s="7"/>
      <c r="M27" s="22"/>
      <c r="N27" s="21"/>
      <c r="O27" s="7"/>
      <c r="P27" s="22"/>
      <c r="Q27" s="21"/>
      <c r="R27" s="7"/>
      <c r="S27" s="22"/>
      <c r="T27" s="21"/>
      <c r="U27" s="7"/>
      <c r="V27" s="22"/>
      <c r="W27" s="21"/>
      <c r="X27" s="7"/>
      <c r="Y27" s="22"/>
      <c r="Z27" s="21"/>
      <c r="AA27" s="7"/>
      <c r="AB27" s="22"/>
      <c r="AC27" s="21"/>
      <c r="AD27" s="7"/>
      <c r="AE27" s="22"/>
      <c r="AF27" s="21"/>
      <c r="AG27" s="7"/>
      <c r="AH27" s="22"/>
      <c r="AI27" s="21"/>
      <c r="AJ27" s="7"/>
      <c r="AK27" s="22"/>
      <c r="AL27" s="21"/>
      <c r="AM27" s="7"/>
      <c r="AN27" s="22"/>
      <c r="AO27" s="21"/>
      <c r="AP27" s="7"/>
      <c r="AQ27" s="22"/>
      <c r="AR27" s="21"/>
      <c r="AS27" s="7"/>
      <c r="AT27" s="22"/>
      <c r="AU27" s="21"/>
      <c r="AV27" s="7"/>
      <c r="AW27" s="22"/>
      <c r="AX27" s="21"/>
      <c r="AY27" s="7"/>
      <c r="AZ27" s="22"/>
    </row>
    <row r="28" spans="1:52" ht="12.75">
      <c r="A28" s="16" t="s">
        <v>13</v>
      </c>
      <c r="B28" s="21">
        <v>0</v>
      </c>
      <c r="C28" s="7">
        <v>0</v>
      </c>
      <c r="D28" s="22">
        <f t="shared" si="12"/>
        <v>0</v>
      </c>
      <c r="E28" s="21">
        <v>0</v>
      </c>
      <c r="F28" s="7">
        <v>0</v>
      </c>
      <c r="G28" s="22">
        <f t="shared" si="13"/>
        <v>0</v>
      </c>
      <c r="H28" s="21">
        <v>0</v>
      </c>
      <c r="I28" s="7">
        <v>0</v>
      </c>
      <c r="J28" s="22">
        <f t="shared" si="14"/>
        <v>0</v>
      </c>
      <c r="K28" s="21">
        <v>0</v>
      </c>
      <c r="L28" s="7">
        <v>0</v>
      </c>
      <c r="M28" s="22">
        <f t="shared" si="15"/>
        <v>0</v>
      </c>
      <c r="N28" s="21">
        <v>0</v>
      </c>
      <c r="O28" s="7">
        <v>0</v>
      </c>
      <c r="P28" s="22">
        <f t="shared" si="16"/>
        <v>0</v>
      </c>
      <c r="Q28" s="21">
        <v>0</v>
      </c>
      <c r="R28" s="7">
        <v>0</v>
      </c>
      <c r="S28" s="22">
        <f>SUM(Q28:R28)</f>
        <v>0</v>
      </c>
      <c r="T28" s="21">
        <v>0</v>
      </c>
      <c r="U28" s="7">
        <v>0</v>
      </c>
      <c r="V28" s="22">
        <f>SUM(T28:U28)</f>
        <v>0</v>
      </c>
      <c r="W28" s="21">
        <v>0</v>
      </c>
      <c r="X28" s="7">
        <v>0</v>
      </c>
      <c r="Y28" s="22">
        <f>SUM(W28:X28)</f>
        <v>0</v>
      </c>
      <c r="Z28" s="21">
        <v>0</v>
      </c>
      <c r="AA28" s="7">
        <v>0</v>
      </c>
      <c r="AB28" s="22">
        <f>SUM(Z28:AA28)</f>
        <v>0</v>
      </c>
      <c r="AC28" s="21">
        <v>0</v>
      </c>
      <c r="AD28" s="7">
        <v>0</v>
      </c>
      <c r="AE28" s="22">
        <f>SUM(AC28:AD28)</f>
        <v>0</v>
      </c>
      <c r="AF28" s="21">
        <v>0</v>
      </c>
      <c r="AG28" s="7">
        <v>0</v>
      </c>
      <c r="AH28" s="22">
        <f>SUM(AF28:AG28)</f>
        <v>0</v>
      </c>
      <c r="AI28" s="21">
        <v>0</v>
      </c>
      <c r="AJ28" s="7">
        <v>0</v>
      </c>
      <c r="AK28" s="22">
        <f>SUM(AI28:AJ28)</f>
        <v>0</v>
      </c>
      <c r="AL28" s="21">
        <v>0</v>
      </c>
      <c r="AM28" s="7">
        <v>0</v>
      </c>
      <c r="AN28" s="22">
        <f>SUM(AL28:AM28)</f>
        <v>0</v>
      </c>
      <c r="AO28" s="21">
        <v>0</v>
      </c>
      <c r="AP28" s="7">
        <v>0</v>
      </c>
      <c r="AQ28" s="22">
        <f>SUM(AO28:AP28)</f>
        <v>0</v>
      </c>
      <c r="AR28" s="21">
        <v>0</v>
      </c>
      <c r="AS28" s="7">
        <v>0</v>
      </c>
      <c r="AT28" s="22">
        <f>SUM(AR28:AS28)</f>
        <v>0</v>
      </c>
      <c r="AU28" s="21">
        <v>0</v>
      </c>
      <c r="AV28" s="7">
        <v>0</v>
      </c>
      <c r="AW28" s="22">
        <f>SUM(AU28:AV28)</f>
        <v>0</v>
      </c>
      <c r="AX28" s="21">
        <v>0</v>
      </c>
      <c r="AY28" s="7">
        <v>0</v>
      </c>
      <c r="AZ28" s="22">
        <f>SUM(AX28:AY28)</f>
        <v>0</v>
      </c>
    </row>
    <row r="29" spans="1:52" ht="12.75">
      <c r="A29" s="16" t="s">
        <v>14</v>
      </c>
      <c r="B29" s="21">
        <v>110.4</v>
      </c>
      <c r="C29" s="7">
        <v>0</v>
      </c>
      <c r="D29" s="22">
        <f t="shared" si="12"/>
        <v>110.4</v>
      </c>
      <c r="E29" s="21">
        <v>92.4</v>
      </c>
      <c r="F29" s="7">
        <v>0</v>
      </c>
      <c r="G29" s="22">
        <f t="shared" si="13"/>
        <v>92.4</v>
      </c>
      <c r="H29" s="21">
        <v>63.8</v>
      </c>
      <c r="I29" s="7">
        <v>0</v>
      </c>
      <c r="J29" s="22">
        <f t="shared" si="14"/>
        <v>63.8</v>
      </c>
      <c r="K29" s="21">
        <v>188.1</v>
      </c>
      <c r="L29" s="7">
        <v>0</v>
      </c>
      <c r="M29" s="22">
        <f t="shared" si="15"/>
        <v>188.1</v>
      </c>
      <c r="N29" s="21">
        <v>235.8</v>
      </c>
      <c r="O29" s="7">
        <v>0</v>
      </c>
      <c r="P29" s="22">
        <f t="shared" si="16"/>
        <v>235.8</v>
      </c>
      <c r="Q29" s="21">
        <v>0</v>
      </c>
      <c r="R29" s="7">
        <v>0</v>
      </c>
      <c r="S29" s="22">
        <f>SUM(Q29:R29)</f>
        <v>0</v>
      </c>
      <c r="T29" s="21">
        <v>110</v>
      </c>
      <c r="U29" s="7">
        <v>0</v>
      </c>
      <c r="V29" s="22">
        <f>SUM(T29:U29)</f>
        <v>110</v>
      </c>
      <c r="W29" s="21">
        <v>42</v>
      </c>
      <c r="X29" s="7">
        <v>0</v>
      </c>
      <c r="Y29" s="22">
        <f>SUM(W29:X29)</f>
        <v>42</v>
      </c>
      <c r="Z29" s="21">
        <v>69</v>
      </c>
      <c r="AA29" s="7">
        <v>0</v>
      </c>
      <c r="AB29" s="22">
        <f>SUM(Z29:AA29)</f>
        <v>69</v>
      </c>
      <c r="AC29" s="21">
        <v>116.6</v>
      </c>
      <c r="AD29" s="7">
        <v>0</v>
      </c>
      <c r="AE29" s="22">
        <f>SUM(AC29:AD29)</f>
        <v>116.6</v>
      </c>
      <c r="AF29" s="21">
        <v>39.099999999999994</v>
      </c>
      <c r="AG29" s="7">
        <v>0</v>
      </c>
      <c r="AH29" s="22">
        <f>SUM(AF29:AG29)</f>
        <v>39.099999999999994</v>
      </c>
      <c r="AI29" s="21">
        <v>192</v>
      </c>
      <c r="AJ29" s="7">
        <v>0</v>
      </c>
      <c r="AK29" s="22">
        <f>SUM(AI29:AJ29)</f>
        <v>192</v>
      </c>
      <c r="AL29" s="21">
        <v>168.725</v>
      </c>
      <c r="AM29" s="7">
        <v>0</v>
      </c>
      <c r="AN29" s="22">
        <f>SUM(AL29:AM29)</f>
        <v>168.725</v>
      </c>
      <c r="AO29" s="21">
        <v>113.21600000000001</v>
      </c>
      <c r="AP29" s="7">
        <v>0</v>
      </c>
      <c r="AQ29" s="22">
        <f>SUM(AO29:AP29)</f>
        <v>113.21600000000001</v>
      </c>
      <c r="AR29" s="21">
        <v>96.82</v>
      </c>
      <c r="AS29" s="7">
        <v>0</v>
      </c>
      <c r="AT29" s="22">
        <f>SUM(AR29:AS29)</f>
        <v>96.82</v>
      </c>
      <c r="AU29" s="21">
        <v>29.651999999999997</v>
      </c>
      <c r="AV29" s="7">
        <v>0</v>
      </c>
      <c r="AW29" s="22">
        <f>SUM(AU29:AV29)</f>
        <v>29.651999999999997</v>
      </c>
      <c r="AX29" s="21">
        <v>96.9</v>
      </c>
      <c r="AY29" s="7">
        <v>0</v>
      </c>
      <c r="AZ29" s="22">
        <f>SUM(AX29:AY29)</f>
        <v>96.9</v>
      </c>
    </row>
    <row r="30" spans="1:52" ht="12.75">
      <c r="A30" s="16" t="s">
        <v>15</v>
      </c>
      <c r="B30" s="21">
        <v>0</v>
      </c>
      <c r="C30" s="7">
        <v>0</v>
      </c>
      <c r="D30" s="22">
        <f t="shared" si="12"/>
        <v>0</v>
      </c>
      <c r="E30" s="21">
        <v>11.5</v>
      </c>
      <c r="F30" s="7">
        <v>0</v>
      </c>
      <c r="G30" s="22">
        <f t="shared" si="13"/>
        <v>11.5</v>
      </c>
      <c r="H30" s="21">
        <v>36</v>
      </c>
      <c r="I30" s="7">
        <v>0</v>
      </c>
      <c r="J30" s="22">
        <f t="shared" si="14"/>
        <v>36</v>
      </c>
      <c r="K30" s="21">
        <v>0</v>
      </c>
      <c r="L30" s="7">
        <v>0</v>
      </c>
      <c r="M30" s="22">
        <f t="shared" si="15"/>
        <v>0</v>
      </c>
      <c r="N30" s="21">
        <v>0</v>
      </c>
      <c r="O30" s="7">
        <v>0</v>
      </c>
      <c r="P30" s="22">
        <f t="shared" si="16"/>
        <v>0</v>
      </c>
      <c r="Q30" s="21">
        <v>15</v>
      </c>
      <c r="R30" s="7">
        <v>0</v>
      </c>
      <c r="S30" s="22">
        <f>SUM(Q30:R30)</f>
        <v>15</v>
      </c>
      <c r="T30" s="21">
        <v>17</v>
      </c>
      <c r="U30" s="7">
        <v>0</v>
      </c>
      <c r="V30" s="22">
        <f>SUM(T30:U30)</f>
        <v>17</v>
      </c>
      <c r="W30" s="21">
        <v>0</v>
      </c>
      <c r="X30" s="7">
        <v>0</v>
      </c>
      <c r="Y30" s="22">
        <f>SUM(W30:X30)</f>
        <v>0</v>
      </c>
      <c r="Z30" s="21">
        <v>0</v>
      </c>
      <c r="AA30" s="7">
        <v>0</v>
      </c>
      <c r="AB30" s="22">
        <f>SUM(Z30:AA30)</f>
        <v>0</v>
      </c>
      <c r="AC30" s="21">
        <v>0</v>
      </c>
      <c r="AD30" s="7">
        <v>0</v>
      </c>
      <c r="AE30" s="22">
        <f>SUM(AC30:AD30)</f>
        <v>0</v>
      </c>
      <c r="AF30" s="21">
        <v>0</v>
      </c>
      <c r="AG30" s="7">
        <v>0</v>
      </c>
      <c r="AH30" s="22">
        <f>SUM(AF30:AG30)</f>
        <v>0</v>
      </c>
      <c r="AI30" s="21">
        <v>0</v>
      </c>
      <c r="AJ30" s="7">
        <v>0</v>
      </c>
      <c r="AK30" s="22">
        <f>SUM(AI30:AJ30)</f>
        <v>0</v>
      </c>
      <c r="AL30" s="21">
        <v>124.2</v>
      </c>
      <c r="AM30" s="7">
        <v>0</v>
      </c>
      <c r="AN30" s="22">
        <f>SUM(AL30:AM30)</f>
        <v>124.2</v>
      </c>
      <c r="AO30" s="21">
        <v>21.537</v>
      </c>
      <c r="AP30" s="7">
        <v>0</v>
      </c>
      <c r="AQ30" s="22">
        <f>SUM(AO30:AP30)</f>
        <v>21.537</v>
      </c>
      <c r="AR30" s="21">
        <v>131.04</v>
      </c>
      <c r="AS30" s="7">
        <v>0</v>
      </c>
      <c r="AT30" s="22">
        <f>SUM(AR30:AS30)</f>
        <v>131.04</v>
      </c>
      <c r="AU30" s="21">
        <v>191.306</v>
      </c>
      <c r="AV30" s="7">
        <v>0</v>
      </c>
      <c r="AW30" s="22">
        <f>SUM(AU30:AV30)</f>
        <v>191.306</v>
      </c>
      <c r="AX30" s="21">
        <v>174.227</v>
      </c>
      <c r="AY30" s="7">
        <v>0</v>
      </c>
      <c r="AZ30" s="22">
        <f>SUM(AX30:AY30)</f>
        <v>174.227</v>
      </c>
    </row>
    <row r="31" spans="1:52" ht="12.75">
      <c r="A31" s="16"/>
      <c r="B31" s="21"/>
      <c r="C31" s="7"/>
      <c r="D31" s="22"/>
      <c r="E31" s="21"/>
      <c r="F31" s="7"/>
      <c r="G31" s="22"/>
      <c r="H31" s="21"/>
      <c r="I31" s="7"/>
      <c r="J31" s="22"/>
      <c r="K31" s="21"/>
      <c r="L31" s="7"/>
      <c r="M31" s="22"/>
      <c r="N31" s="21"/>
      <c r="O31" s="7"/>
      <c r="P31" s="22"/>
      <c r="Q31" s="21"/>
      <c r="R31" s="7"/>
      <c r="S31" s="22"/>
      <c r="T31" s="21"/>
      <c r="U31" s="7"/>
      <c r="V31" s="22"/>
      <c r="W31" s="21"/>
      <c r="X31" s="7"/>
      <c r="Y31" s="22"/>
      <c r="Z31" s="21"/>
      <c r="AA31" s="7"/>
      <c r="AB31" s="22"/>
      <c r="AC31" s="21"/>
      <c r="AD31" s="7"/>
      <c r="AE31" s="22"/>
      <c r="AF31" s="21"/>
      <c r="AG31" s="7"/>
      <c r="AH31" s="22"/>
      <c r="AI31" s="21"/>
      <c r="AJ31" s="7"/>
      <c r="AK31" s="22"/>
      <c r="AL31" s="21"/>
      <c r="AM31" s="7"/>
      <c r="AN31" s="22"/>
      <c r="AO31" s="21"/>
      <c r="AP31" s="7"/>
      <c r="AQ31" s="22"/>
      <c r="AR31" s="21"/>
      <c r="AS31" s="7"/>
      <c r="AT31" s="22"/>
      <c r="AU31" s="21"/>
      <c r="AV31" s="7"/>
      <c r="AW31" s="22"/>
      <c r="AX31" s="21"/>
      <c r="AY31" s="7"/>
      <c r="AZ31" s="22"/>
    </row>
    <row r="32" spans="1:52" ht="12.75">
      <c r="A32" s="16" t="s">
        <v>16</v>
      </c>
      <c r="B32" s="21">
        <v>38203.275</v>
      </c>
      <c r="C32" s="7">
        <v>1127.5</v>
      </c>
      <c r="D32" s="22">
        <f t="shared" si="12"/>
        <v>39330.775</v>
      </c>
      <c r="E32" s="21">
        <v>32177.6</v>
      </c>
      <c r="F32" s="7">
        <v>1196</v>
      </c>
      <c r="G32" s="22">
        <f t="shared" si="13"/>
        <v>33373.6</v>
      </c>
      <c r="H32" s="21">
        <v>36184.576</v>
      </c>
      <c r="I32" s="7">
        <v>949.5780000000001</v>
      </c>
      <c r="J32" s="22">
        <f t="shared" si="14"/>
        <v>37134.154</v>
      </c>
      <c r="K32" s="21">
        <v>36410.4</v>
      </c>
      <c r="L32" s="7">
        <v>700.4</v>
      </c>
      <c r="M32" s="22">
        <f t="shared" si="15"/>
        <v>37110.8</v>
      </c>
      <c r="N32" s="21">
        <v>42007.68</v>
      </c>
      <c r="O32" s="7">
        <v>1681</v>
      </c>
      <c r="P32" s="22">
        <f t="shared" si="16"/>
        <v>43688.68</v>
      </c>
      <c r="Q32" s="21">
        <v>31006</v>
      </c>
      <c r="R32" s="7">
        <v>2337</v>
      </c>
      <c r="S32" s="22">
        <f>SUM(Q32:R32)</f>
        <v>33343</v>
      </c>
      <c r="T32" s="21">
        <v>42918</v>
      </c>
      <c r="U32" s="7">
        <v>3318</v>
      </c>
      <c r="V32" s="22">
        <f>SUM(T32:U32)</f>
        <v>46236</v>
      </c>
      <c r="W32" s="21">
        <v>33411</v>
      </c>
      <c r="X32" s="7">
        <v>2738</v>
      </c>
      <c r="Y32" s="22">
        <f>SUM(W32:X32)</f>
        <v>36149</v>
      </c>
      <c r="Z32" s="21">
        <v>38565</v>
      </c>
      <c r="AA32" s="7">
        <v>2138</v>
      </c>
      <c r="AB32" s="22">
        <f>SUM(Z32:AA32)</f>
        <v>40703</v>
      </c>
      <c r="AC32" s="21">
        <v>34466.702</v>
      </c>
      <c r="AD32" s="7">
        <v>2146</v>
      </c>
      <c r="AE32" s="22">
        <f>SUM(AC32:AD32)</f>
        <v>36612.702</v>
      </c>
      <c r="AF32" s="21">
        <v>45765</v>
      </c>
      <c r="AG32" s="7">
        <v>2236</v>
      </c>
      <c r="AH32" s="22">
        <f>SUM(AF32:AG32)</f>
        <v>48001</v>
      </c>
      <c r="AI32" s="21">
        <v>46161.6</v>
      </c>
      <c r="AJ32" s="7">
        <v>3655</v>
      </c>
      <c r="AK32" s="22">
        <f>SUM(AI32:AJ32)</f>
        <v>49816.6</v>
      </c>
      <c r="AL32" s="21">
        <v>39464.04</v>
      </c>
      <c r="AM32" s="7">
        <v>3564.005</v>
      </c>
      <c r="AN32" s="22">
        <f>SUM(AL32:AM32)</f>
        <v>43028.045</v>
      </c>
      <c r="AO32" s="21">
        <v>36437.877</v>
      </c>
      <c r="AP32" s="7">
        <v>2661.08</v>
      </c>
      <c r="AQ32" s="22">
        <f>SUM(AO32:AP32)</f>
        <v>39098.957</v>
      </c>
      <c r="AR32" s="21">
        <v>52869.465</v>
      </c>
      <c r="AS32" s="7">
        <v>3066</v>
      </c>
      <c r="AT32" s="22">
        <f>SUM(AR32:AS32)</f>
        <v>55935.465</v>
      </c>
      <c r="AU32" s="21">
        <v>60618.246</v>
      </c>
      <c r="AV32" s="7">
        <v>4299.974999999999</v>
      </c>
      <c r="AW32" s="22">
        <f>SUM(AU32:AV32)</f>
        <v>64918.221</v>
      </c>
      <c r="AX32" s="21">
        <v>42457.077</v>
      </c>
      <c r="AY32" s="7">
        <v>3820</v>
      </c>
      <c r="AZ32" s="22">
        <f>SUM(AX32:AY32)</f>
        <v>46277.077</v>
      </c>
    </row>
    <row r="33" spans="1:52" ht="12.75">
      <c r="A33" s="16" t="s">
        <v>63</v>
      </c>
      <c r="B33" s="27" t="s">
        <v>54</v>
      </c>
      <c r="C33" s="35" t="s">
        <v>54</v>
      </c>
      <c r="D33" s="36" t="s">
        <v>54</v>
      </c>
      <c r="E33" s="27" t="s">
        <v>54</v>
      </c>
      <c r="F33" s="35" t="s">
        <v>54</v>
      </c>
      <c r="G33" s="36" t="s">
        <v>54</v>
      </c>
      <c r="H33" s="27" t="s">
        <v>54</v>
      </c>
      <c r="I33" s="35" t="s">
        <v>54</v>
      </c>
      <c r="J33" s="36" t="s">
        <v>54</v>
      </c>
      <c r="K33" s="27" t="s">
        <v>54</v>
      </c>
      <c r="L33" s="35" t="s">
        <v>54</v>
      </c>
      <c r="M33" s="36" t="s">
        <v>54</v>
      </c>
      <c r="N33" s="27" t="s">
        <v>54</v>
      </c>
      <c r="O33" s="35" t="s">
        <v>54</v>
      </c>
      <c r="P33" s="36" t="s">
        <v>54</v>
      </c>
      <c r="Q33" s="27" t="s">
        <v>54</v>
      </c>
      <c r="R33" s="35" t="s">
        <v>54</v>
      </c>
      <c r="S33" s="36" t="s">
        <v>54</v>
      </c>
      <c r="T33" s="27" t="s">
        <v>54</v>
      </c>
      <c r="U33" s="35" t="s">
        <v>54</v>
      </c>
      <c r="V33" s="36" t="s">
        <v>54</v>
      </c>
      <c r="W33" s="27" t="s">
        <v>54</v>
      </c>
      <c r="X33" s="35" t="s">
        <v>54</v>
      </c>
      <c r="Y33" s="36" t="s">
        <v>54</v>
      </c>
      <c r="Z33" s="27" t="s">
        <v>54</v>
      </c>
      <c r="AA33" s="35" t="s">
        <v>54</v>
      </c>
      <c r="AB33" s="36" t="s">
        <v>54</v>
      </c>
      <c r="AC33" s="27" t="s">
        <v>54</v>
      </c>
      <c r="AD33" s="35" t="s">
        <v>54</v>
      </c>
      <c r="AE33" s="36" t="s">
        <v>54</v>
      </c>
      <c r="AF33" s="27" t="s">
        <v>54</v>
      </c>
      <c r="AG33" s="35" t="s">
        <v>54</v>
      </c>
      <c r="AH33" s="36" t="s">
        <v>54</v>
      </c>
      <c r="AI33" s="27" t="s">
        <v>54</v>
      </c>
      <c r="AJ33" s="35" t="s">
        <v>54</v>
      </c>
      <c r="AK33" s="36" t="s">
        <v>54</v>
      </c>
      <c r="AL33" s="27" t="s">
        <v>54</v>
      </c>
      <c r="AM33" s="35" t="s">
        <v>54</v>
      </c>
      <c r="AN33" s="36" t="s">
        <v>54</v>
      </c>
      <c r="AO33" s="27" t="s">
        <v>54</v>
      </c>
      <c r="AP33" s="35" t="s">
        <v>54</v>
      </c>
      <c r="AQ33" s="36" t="s">
        <v>54</v>
      </c>
      <c r="AR33" s="27" t="s">
        <v>54</v>
      </c>
      <c r="AS33" s="35" t="s">
        <v>54</v>
      </c>
      <c r="AT33" s="36" t="s">
        <v>54</v>
      </c>
      <c r="AU33" s="21">
        <v>57168.047999999995</v>
      </c>
      <c r="AV33" s="7">
        <v>3089.97</v>
      </c>
      <c r="AW33" s="22"/>
      <c r="AX33" s="21">
        <v>68523.786</v>
      </c>
      <c r="AY33" s="7">
        <v>3749.97</v>
      </c>
      <c r="AZ33" s="22"/>
    </row>
    <row r="34" spans="1:52" ht="12.75">
      <c r="A34" s="16" t="s">
        <v>17</v>
      </c>
      <c r="B34" s="21">
        <v>3542</v>
      </c>
      <c r="C34" s="7">
        <v>172</v>
      </c>
      <c r="D34" s="22">
        <f t="shared" si="12"/>
        <v>3714</v>
      </c>
      <c r="E34" s="21">
        <v>3108</v>
      </c>
      <c r="F34" s="7">
        <v>86</v>
      </c>
      <c r="G34" s="22">
        <f t="shared" si="13"/>
        <v>3194</v>
      </c>
      <c r="H34" s="21">
        <v>3136</v>
      </c>
      <c r="I34" s="7">
        <v>86</v>
      </c>
      <c r="J34" s="22">
        <f t="shared" si="14"/>
        <v>3222</v>
      </c>
      <c r="K34" s="21">
        <v>2960</v>
      </c>
      <c r="L34" s="7">
        <v>195</v>
      </c>
      <c r="M34" s="22">
        <f t="shared" si="15"/>
        <v>3155</v>
      </c>
      <c r="N34" s="21">
        <v>2538</v>
      </c>
      <c r="O34" s="7">
        <v>185</v>
      </c>
      <c r="P34" s="22">
        <f t="shared" si="16"/>
        <v>2723</v>
      </c>
      <c r="Q34" s="21">
        <v>1898</v>
      </c>
      <c r="R34" s="7">
        <v>117</v>
      </c>
      <c r="S34" s="22">
        <f>SUM(Q34:R34)</f>
        <v>2015</v>
      </c>
      <c r="T34" s="21">
        <v>1313</v>
      </c>
      <c r="U34" s="7">
        <v>120</v>
      </c>
      <c r="V34" s="22">
        <f>SUM(T34:U34)</f>
        <v>1433</v>
      </c>
      <c r="W34" s="21">
        <v>1054</v>
      </c>
      <c r="X34" s="7">
        <v>115</v>
      </c>
      <c r="Y34" s="22">
        <f>SUM(W34:X34)</f>
        <v>1169</v>
      </c>
      <c r="Z34" s="21">
        <v>1088</v>
      </c>
      <c r="AA34" s="7">
        <v>117</v>
      </c>
      <c r="AB34" s="22">
        <f>SUM(Z34:AA34)</f>
        <v>1205</v>
      </c>
      <c r="AC34" s="21">
        <v>720</v>
      </c>
      <c r="AD34" s="7">
        <v>0</v>
      </c>
      <c r="AE34" s="22">
        <f>SUM(AC34:AD34)</f>
        <v>720</v>
      </c>
      <c r="AF34" s="21">
        <v>375</v>
      </c>
      <c r="AG34" s="7">
        <v>0</v>
      </c>
      <c r="AH34" s="22">
        <f>SUM(AF34:AG34)</f>
        <v>375</v>
      </c>
      <c r="AI34" s="21">
        <v>340.79999999999995</v>
      </c>
      <c r="AJ34" s="7">
        <v>0</v>
      </c>
      <c r="AK34" s="22">
        <f>SUM(AI34:AJ34)</f>
        <v>340.79999999999995</v>
      </c>
      <c r="AL34" s="21">
        <v>312</v>
      </c>
      <c r="AM34" s="7">
        <v>0</v>
      </c>
      <c r="AN34" s="22">
        <f>SUM(AL34:AM34)</f>
        <v>312</v>
      </c>
      <c r="AO34" s="21">
        <v>312</v>
      </c>
      <c r="AP34" s="7">
        <v>0</v>
      </c>
      <c r="AQ34" s="22">
        <f>SUM(AO34:AP34)</f>
        <v>312</v>
      </c>
      <c r="AR34" s="21">
        <v>280</v>
      </c>
      <c r="AS34" s="7">
        <v>0</v>
      </c>
      <c r="AT34" s="22">
        <f>SUM(AR34:AS34)</f>
        <v>280</v>
      </c>
      <c r="AU34" s="21">
        <v>320</v>
      </c>
      <c r="AV34" s="7">
        <v>0</v>
      </c>
      <c r="AW34" s="22">
        <f>SUM(AU34:AV34)</f>
        <v>320</v>
      </c>
      <c r="AX34" s="21">
        <v>379.2</v>
      </c>
      <c r="AY34" s="7">
        <v>0</v>
      </c>
      <c r="AZ34" s="22">
        <f>SUM(AX34:AY34)</f>
        <v>379.2</v>
      </c>
    </row>
    <row r="35" spans="1:52" ht="12.75">
      <c r="A35" s="16" t="s">
        <v>18</v>
      </c>
      <c r="B35" s="21">
        <v>372</v>
      </c>
      <c r="C35" s="7">
        <v>0</v>
      </c>
      <c r="D35" s="22">
        <f t="shared" si="12"/>
        <v>372</v>
      </c>
      <c r="E35" s="21">
        <v>296.7</v>
      </c>
      <c r="F35" s="7">
        <v>0</v>
      </c>
      <c r="G35" s="22">
        <f t="shared" si="13"/>
        <v>296.7</v>
      </c>
      <c r="H35" s="21">
        <v>254</v>
      </c>
      <c r="I35" s="7">
        <v>0</v>
      </c>
      <c r="J35" s="22">
        <f t="shared" si="14"/>
        <v>254</v>
      </c>
      <c r="K35" s="21">
        <v>325</v>
      </c>
      <c r="L35" s="7">
        <v>0</v>
      </c>
      <c r="M35" s="22">
        <f t="shared" si="15"/>
        <v>325</v>
      </c>
      <c r="N35" s="21">
        <v>246.24</v>
      </c>
      <c r="O35" s="7">
        <v>0</v>
      </c>
      <c r="P35" s="22">
        <f t="shared" si="16"/>
        <v>246.24</v>
      </c>
      <c r="Q35" s="21">
        <v>84</v>
      </c>
      <c r="R35" s="7">
        <v>0</v>
      </c>
      <c r="S35" s="22">
        <f>SUM(Q35:R35)</f>
        <v>84</v>
      </c>
      <c r="T35" s="21">
        <v>68</v>
      </c>
      <c r="U35" s="7">
        <v>0</v>
      </c>
      <c r="V35" s="22">
        <f>SUM(T35:U35)</f>
        <v>68</v>
      </c>
      <c r="W35" s="21">
        <v>16</v>
      </c>
      <c r="X35" s="7">
        <v>0</v>
      </c>
      <c r="Y35" s="22">
        <f>SUM(W35:X35)</f>
        <v>16</v>
      </c>
      <c r="Z35" s="21">
        <v>16</v>
      </c>
      <c r="AA35" s="7">
        <v>0</v>
      </c>
      <c r="AB35" s="22">
        <f>SUM(Z35:AA35)</f>
        <v>16</v>
      </c>
      <c r="AC35" s="21">
        <v>80</v>
      </c>
      <c r="AD35" s="7">
        <v>0</v>
      </c>
      <c r="AE35" s="22">
        <f>SUM(AC35:AD35)</f>
        <v>80</v>
      </c>
      <c r="AF35" s="21">
        <v>332.5</v>
      </c>
      <c r="AG35" s="7">
        <v>0</v>
      </c>
      <c r="AH35" s="22">
        <f>SUM(AF35:AG35)</f>
        <v>332.5</v>
      </c>
      <c r="AI35" s="21">
        <v>0</v>
      </c>
      <c r="AJ35" s="7">
        <v>0</v>
      </c>
      <c r="AK35" s="22">
        <f>SUM(AI35:AJ35)</f>
        <v>0</v>
      </c>
      <c r="AL35" s="21">
        <v>174.6</v>
      </c>
      <c r="AM35" s="7">
        <v>0</v>
      </c>
      <c r="AN35" s="22">
        <f>SUM(AL35:AM35)</f>
        <v>174.6</v>
      </c>
      <c r="AO35" s="21">
        <v>725.4000000000001</v>
      </c>
      <c r="AP35" s="7">
        <v>0</v>
      </c>
      <c r="AQ35" s="22">
        <f>SUM(AO35:AP35)</f>
        <v>725.4000000000001</v>
      </c>
      <c r="AR35" s="21">
        <v>364.8</v>
      </c>
      <c r="AS35" s="7">
        <v>0</v>
      </c>
      <c r="AT35" s="22">
        <f>SUM(AR35:AS35)</f>
        <v>364.8</v>
      </c>
      <c r="AU35" s="21">
        <v>2033</v>
      </c>
      <c r="AV35" s="7">
        <v>0</v>
      </c>
      <c r="AW35" s="22">
        <f>SUM(AU35:AV35)</f>
        <v>2033</v>
      </c>
      <c r="AX35" s="21">
        <v>1871.51</v>
      </c>
      <c r="AY35" s="7">
        <v>120</v>
      </c>
      <c r="AZ35" s="22">
        <f>SUM(AX35:AY35)</f>
        <v>1991.51</v>
      </c>
    </row>
    <row r="36" spans="1:52" ht="12.75">
      <c r="A36" s="16" t="s">
        <v>19</v>
      </c>
      <c r="B36" s="21">
        <v>261</v>
      </c>
      <c r="C36" s="7">
        <v>0</v>
      </c>
      <c r="D36" s="22">
        <f t="shared" si="12"/>
        <v>261</v>
      </c>
      <c r="E36" s="21">
        <v>288.8</v>
      </c>
      <c r="F36" s="7">
        <v>0</v>
      </c>
      <c r="G36" s="22">
        <f t="shared" si="13"/>
        <v>288.8</v>
      </c>
      <c r="H36" s="21">
        <v>0</v>
      </c>
      <c r="I36" s="7">
        <v>0</v>
      </c>
      <c r="J36" s="22">
        <f t="shared" si="14"/>
        <v>0</v>
      </c>
      <c r="K36" s="21">
        <v>0</v>
      </c>
      <c r="L36" s="7">
        <v>0</v>
      </c>
      <c r="M36" s="22">
        <f t="shared" si="15"/>
        <v>0</v>
      </c>
      <c r="N36" s="21">
        <v>0</v>
      </c>
      <c r="O36" s="7">
        <v>0</v>
      </c>
      <c r="P36" s="22">
        <f t="shared" si="16"/>
        <v>0</v>
      </c>
      <c r="Q36" s="21">
        <v>0</v>
      </c>
      <c r="R36" s="7">
        <v>0</v>
      </c>
      <c r="S36" s="22">
        <f>SUM(Q36:R36)</f>
        <v>0</v>
      </c>
      <c r="T36" s="21">
        <v>0</v>
      </c>
      <c r="U36" s="7">
        <v>0</v>
      </c>
      <c r="V36" s="22">
        <f>SUM(T36:U36)</f>
        <v>0</v>
      </c>
      <c r="W36" s="21">
        <v>33</v>
      </c>
      <c r="X36" s="7">
        <v>0</v>
      </c>
      <c r="Y36" s="22">
        <f>SUM(W36:X36)</f>
        <v>33</v>
      </c>
      <c r="Z36" s="21">
        <v>17</v>
      </c>
      <c r="AA36" s="7">
        <v>0</v>
      </c>
      <c r="AB36" s="22">
        <f>SUM(Z36:AA36)</f>
        <v>17</v>
      </c>
      <c r="AC36" s="21">
        <v>17</v>
      </c>
      <c r="AD36" s="7">
        <v>0</v>
      </c>
      <c r="AE36" s="22">
        <f>SUM(AC36:AD36)</f>
        <v>17</v>
      </c>
      <c r="AF36" s="21">
        <v>72</v>
      </c>
      <c r="AG36" s="7">
        <v>0</v>
      </c>
      <c r="AH36" s="22">
        <f>SUM(AF36:AG36)</f>
        <v>72</v>
      </c>
      <c r="AI36" s="21">
        <v>507.5</v>
      </c>
      <c r="AJ36" s="7">
        <v>0</v>
      </c>
      <c r="AK36" s="22">
        <f>SUM(AI36:AJ36)</f>
        <v>507.5</v>
      </c>
      <c r="AL36" s="21">
        <v>280.5</v>
      </c>
      <c r="AM36" s="7">
        <v>0</v>
      </c>
      <c r="AN36" s="22">
        <f>SUM(AL36:AM36)</f>
        <v>280.5</v>
      </c>
      <c r="AO36" s="21">
        <v>203.5</v>
      </c>
      <c r="AP36" s="7">
        <v>0</v>
      </c>
      <c r="AQ36" s="22">
        <f>SUM(AO36:AP36)</f>
        <v>203.5</v>
      </c>
      <c r="AR36" s="21">
        <v>149.6</v>
      </c>
      <c r="AS36" s="7">
        <v>0</v>
      </c>
      <c r="AT36" s="22">
        <f>SUM(AR36:AS36)</f>
        <v>149.6</v>
      </c>
      <c r="AU36" s="21">
        <v>0</v>
      </c>
      <c r="AV36" s="7">
        <v>0</v>
      </c>
      <c r="AW36" s="22">
        <f>SUM(AU36:AV36)</f>
        <v>0</v>
      </c>
      <c r="AX36" s="21">
        <v>0</v>
      </c>
      <c r="AY36" s="7">
        <v>0</v>
      </c>
      <c r="AZ36" s="22">
        <f>SUM(AX36:AY36)</f>
        <v>0</v>
      </c>
    </row>
    <row r="37" spans="1:52" ht="12.75">
      <c r="A37" s="16" t="s">
        <v>20</v>
      </c>
      <c r="B37" s="21">
        <v>67443.825</v>
      </c>
      <c r="C37" s="7">
        <v>0</v>
      </c>
      <c r="D37" s="22">
        <f t="shared" si="12"/>
        <v>67443.825</v>
      </c>
      <c r="E37" s="21">
        <v>25344</v>
      </c>
      <c r="F37" s="7">
        <v>0</v>
      </c>
      <c r="G37" s="22">
        <f t="shared" si="13"/>
        <v>25344</v>
      </c>
      <c r="H37" s="21">
        <v>74500.88</v>
      </c>
      <c r="I37" s="7">
        <v>0</v>
      </c>
      <c r="J37" s="22">
        <f t="shared" si="14"/>
        <v>74500.88</v>
      </c>
      <c r="K37" s="21">
        <v>58954.22</v>
      </c>
      <c r="L37" s="7">
        <v>0</v>
      </c>
      <c r="M37" s="22">
        <f t="shared" si="15"/>
        <v>58954.22</v>
      </c>
      <c r="N37" s="21">
        <v>59589.75</v>
      </c>
      <c r="O37" s="7">
        <v>0</v>
      </c>
      <c r="P37" s="22">
        <f t="shared" si="16"/>
        <v>59589.75</v>
      </c>
      <c r="Q37" s="21">
        <v>69641</v>
      </c>
      <c r="R37" s="7">
        <v>0</v>
      </c>
      <c r="S37" s="22">
        <f>SUM(Q37:R37)</f>
        <v>69641</v>
      </c>
      <c r="T37" s="21">
        <v>86589</v>
      </c>
      <c r="U37" s="7">
        <v>0</v>
      </c>
      <c r="V37" s="22">
        <f>SUM(T37:U37)</f>
        <v>86589</v>
      </c>
      <c r="W37" s="21">
        <v>79713</v>
      </c>
      <c r="X37" s="7">
        <v>818</v>
      </c>
      <c r="Y37" s="22">
        <f>SUM(W37:X37)</f>
        <v>80531</v>
      </c>
      <c r="Z37" s="21">
        <v>85733</v>
      </c>
      <c r="AA37" s="7">
        <v>1148</v>
      </c>
      <c r="AB37" s="22">
        <f>SUM(Z37:AA37)</f>
        <v>86881</v>
      </c>
      <c r="AC37" s="21">
        <v>79765.4</v>
      </c>
      <c r="AD37" s="7">
        <v>1250</v>
      </c>
      <c r="AE37" s="22">
        <f>SUM(AC37:AD37)</f>
        <v>81015.4</v>
      </c>
      <c r="AF37" s="21">
        <v>77115.58499999999</v>
      </c>
      <c r="AG37" s="7">
        <v>1405.69</v>
      </c>
      <c r="AH37" s="22">
        <f>SUM(AF37:AG37)</f>
        <v>78521.275</v>
      </c>
      <c r="AI37" s="21">
        <v>78082.51</v>
      </c>
      <c r="AJ37" s="7">
        <v>1277</v>
      </c>
      <c r="AK37" s="22">
        <f>SUM(AI37:AJ37)</f>
        <v>79359.51</v>
      </c>
      <c r="AL37" s="21">
        <v>81454.47</v>
      </c>
      <c r="AM37" s="7">
        <v>2009.4199999999998</v>
      </c>
      <c r="AN37" s="22">
        <f>SUM(AL37:AM37)</f>
        <v>83463.89</v>
      </c>
      <c r="AO37" s="21">
        <v>82512.36</v>
      </c>
      <c r="AP37" s="7">
        <v>3198.75</v>
      </c>
      <c r="AQ37" s="22">
        <f>SUM(AO37:AP37)</f>
        <v>85711.11</v>
      </c>
      <c r="AR37" s="21">
        <v>81411.84</v>
      </c>
      <c r="AS37" s="7">
        <v>3693.6</v>
      </c>
      <c r="AT37" s="22">
        <f>SUM(AR37:AS37)</f>
        <v>85105.44</v>
      </c>
      <c r="AU37" s="21">
        <v>110685.8</v>
      </c>
      <c r="AV37" s="7">
        <v>3257.4</v>
      </c>
      <c r="AW37" s="22">
        <f>SUM(AU37:AV37)</f>
        <v>113943.2</v>
      </c>
      <c r="AX37" s="21">
        <v>108855.9</v>
      </c>
      <c r="AY37" s="7">
        <v>3213.48</v>
      </c>
      <c r="AZ37" s="22">
        <f>SUM(AX37:AY37)</f>
        <v>112069.37999999999</v>
      </c>
    </row>
    <row r="38" spans="1:52" ht="12.75">
      <c r="A38" s="16"/>
      <c r="B38" s="21"/>
      <c r="C38" s="7"/>
      <c r="D38" s="22"/>
      <c r="E38" s="21"/>
      <c r="F38" s="7"/>
      <c r="G38" s="22"/>
      <c r="H38" s="21"/>
      <c r="I38" s="7"/>
      <c r="J38" s="22"/>
      <c r="K38" s="21"/>
      <c r="L38" s="7"/>
      <c r="M38" s="22"/>
      <c r="N38" s="21"/>
      <c r="O38" s="7"/>
      <c r="P38" s="22"/>
      <c r="Q38" s="21"/>
      <c r="R38" s="7"/>
      <c r="S38" s="22"/>
      <c r="T38" s="21"/>
      <c r="U38" s="7"/>
      <c r="V38" s="22"/>
      <c r="W38" s="21"/>
      <c r="X38" s="7"/>
      <c r="Y38" s="22"/>
      <c r="Z38" s="21"/>
      <c r="AA38" s="7"/>
      <c r="AB38" s="22"/>
      <c r="AC38" s="21"/>
      <c r="AD38" s="7"/>
      <c r="AE38" s="22"/>
      <c r="AF38" s="21"/>
      <c r="AG38" s="7"/>
      <c r="AH38" s="22"/>
      <c r="AI38" s="21"/>
      <c r="AJ38" s="7"/>
      <c r="AK38" s="22"/>
      <c r="AL38" s="21"/>
      <c r="AM38" s="7"/>
      <c r="AN38" s="22"/>
      <c r="AO38" s="21"/>
      <c r="AP38" s="7"/>
      <c r="AQ38" s="22"/>
      <c r="AR38" s="21"/>
      <c r="AS38" s="7"/>
      <c r="AT38" s="22"/>
      <c r="AU38" s="21"/>
      <c r="AV38" s="7"/>
      <c r="AW38" s="22"/>
      <c r="AX38" s="21"/>
      <c r="AY38" s="7"/>
      <c r="AZ38" s="22"/>
    </row>
    <row r="39" spans="1:52" ht="12.75">
      <c r="A39" s="16" t="s">
        <v>21</v>
      </c>
      <c r="B39" s="21">
        <v>0</v>
      </c>
      <c r="C39" s="7">
        <v>55.72</v>
      </c>
      <c r="D39" s="22">
        <f t="shared" si="12"/>
        <v>55.72</v>
      </c>
      <c r="E39" s="21">
        <v>0</v>
      </c>
      <c r="F39" s="7">
        <v>55.72</v>
      </c>
      <c r="G39" s="22">
        <f t="shared" si="13"/>
        <v>55.72</v>
      </c>
      <c r="H39" s="21">
        <v>0</v>
      </c>
      <c r="I39" s="7">
        <v>57.4</v>
      </c>
      <c r="J39" s="22">
        <f t="shared" si="14"/>
        <v>57.4</v>
      </c>
      <c r="K39" s="21">
        <v>0</v>
      </c>
      <c r="L39" s="7">
        <v>28</v>
      </c>
      <c r="M39" s="22">
        <f t="shared" si="15"/>
        <v>28</v>
      </c>
      <c r="N39" s="21">
        <v>0</v>
      </c>
      <c r="O39" s="7">
        <v>28.3</v>
      </c>
      <c r="P39" s="22">
        <f t="shared" si="16"/>
        <v>28.3</v>
      </c>
      <c r="Q39" s="21">
        <v>0</v>
      </c>
      <c r="R39" s="7">
        <v>30</v>
      </c>
      <c r="S39" s="22">
        <f aca="true" t="shared" si="17" ref="S39:S63">SUM(Q39:R39)</f>
        <v>30</v>
      </c>
      <c r="T39" s="21">
        <v>0</v>
      </c>
      <c r="U39" s="7">
        <v>30</v>
      </c>
      <c r="V39" s="22">
        <f aca="true" t="shared" si="18" ref="V39:V63">SUM(T39:U39)</f>
        <v>30</v>
      </c>
      <c r="W39" s="21">
        <v>0</v>
      </c>
      <c r="X39" s="7">
        <v>35</v>
      </c>
      <c r="Y39" s="22">
        <f aca="true" t="shared" si="19" ref="Y39:Y63">SUM(W39:X39)</f>
        <v>35</v>
      </c>
      <c r="Z39" s="21">
        <v>0</v>
      </c>
      <c r="AA39" s="7">
        <v>0</v>
      </c>
      <c r="AB39" s="22">
        <f aca="true" t="shared" si="20" ref="AB39:AB63">SUM(Z39:AA39)</f>
        <v>0</v>
      </c>
      <c r="AC39" s="21">
        <v>0</v>
      </c>
      <c r="AD39" s="7">
        <v>31.5</v>
      </c>
      <c r="AE39" s="22">
        <f aca="true" t="shared" si="21" ref="AE39:AE63">SUM(AC39:AD39)</f>
        <v>31.5</v>
      </c>
      <c r="AF39" s="21">
        <v>0</v>
      </c>
      <c r="AG39" s="7">
        <v>31.5</v>
      </c>
      <c r="AH39" s="22">
        <f aca="true" t="shared" si="22" ref="AH39:AH63">SUM(AF39:AG39)</f>
        <v>31.5</v>
      </c>
      <c r="AI39" s="21">
        <v>0</v>
      </c>
      <c r="AJ39" s="7">
        <v>29</v>
      </c>
      <c r="AK39" s="22">
        <f aca="true" t="shared" si="23" ref="AK39:AK63">SUM(AI39:AJ39)</f>
        <v>29</v>
      </c>
      <c r="AL39" s="21">
        <v>0</v>
      </c>
      <c r="AM39" s="7">
        <v>29</v>
      </c>
      <c r="AN39" s="22">
        <f aca="true" t="shared" si="24" ref="AN39:AN63">SUM(AL39:AM39)</f>
        <v>29</v>
      </c>
      <c r="AO39" s="21">
        <v>0</v>
      </c>
      <c r="AP39" s="7">
        <v>30</v>
      </c>
      <c r="AQ39" s="22">
        <f aca="true" t="shared" si="25" ref="AQ39:AQ63">SUM(AO39:AP39)</f>
        <v>30</v>
      </c>
      <c r="AR39" s="21">
        <v>0</v>
      </c>
      <c r="AS39" s="7">
        <v>26.35</v>
      </c>
      <c r="AT39" s="22">
        <f aca="true" t="shared" si="26" ref="AT39:AT63">SUM(AR39:AS39)</f>
        <v>26.35</v>
      </c>
      <c r="AU39" s="21">
        <v>0</v>
      </c>
      <c r="AV39" s="7">
        <v>25</v>
      </c>
      <c r="AW39" s="22">
        <f aca="true" t="shared" si="27" ref="AW39:AW63">SUM(AU39:AV39)</f>
        <v>25</v>
      </c>
      <c r="AX39" s="21">
        <v>0</v>
      </c>
      <c r="AY39" s="7">
        <v>0</v>
      </c>
      <c r="AZ39" s="22">
        <f aca="true" t="shared" si="28" ref="AZ39:AZ63">SUM(AX39:AY39)</f>
        <v>0</v>
      </c>
    </row>
    <row r="40" spans="1:52" ht="12.75">
      <c r="A40" s="16" t="s">
        <v>22</v>
      </c>
      <c r="B40" s="21">
        <v>0</v>
      </c>
      <c r="C40" s="7">
        <v>0</v>
      </c>
      <c r="D40" s="22">
        <f t="shared" si="12"/>
        <v>0</v>
      </c>
      <c r="E40" s="21">
        <v>0</v>
      </c>
      <c r="F40" s="7">
        <v>0</v>
      </c>
      <c r="G40" s="22">
        <f t="shared" si="13"/>
        <v>0</v>
      </c>
      <c r="H40" s="21">
        <v>0</v>
      </c>
      <c r="I40" s="7">
        <v>0</v>
      </c>
      <c r="J40" s="22">
        <f t="shared" si="14"/>
        <v>0</v>
      </c>
      <c r="K40" s="21">
        <v>0</v>
      </c>
      <c r="L40" s="7">
        <v>0</v>
      </c>
      <c r="M40" s="22">
        <f t="shared" si="15"/>
        <v>0</v>
      </c>
      <c r="N40" s="21">
        <v>0</v>
      </c>
      <c r="O40" s="7">
        <v>0</v>
      </c>
      <c r="P40" s="22">
        <f t="shared" si="16"/>
        <v>0</v>
      </c>
      <c r="Q40" s="21">
        <v>0</v>
      </c>
      <c r="R40" s="7">
        <v>0</v>
      </c>
      <c r="S40" s="22">
        <f t="shared" si="17"/>
        <v>0</v>
      </c>
      <c r="T40" s="21">
        <v>0</v>
      </c>
      <c r="U40" s="7">
        <v>0</v>
      </c>
      <c r="V40" s="22">
        <f t="shared" si="18"/>
        <v>0</v>
      </c>
      <c r="W40" s="21">
        <v>0</v>
      </c>
      <c r="X40" s="7">
        <v>0</v>
      </c>
      <c r="Y40" s="22">
        <f t="shared" si="19"/>
        <v>0</v>
      </c>
      <c r="Z40" s="21">
        <v>0</v>
      </c>
      <c r="AA40" s="7">
        <v>0</v>
      </c>
      <c r="AB40" s="22">
        <f t="shared" si="20"/>
        <v>0</v>
      </c>
      <c r="AC40" s="21">
        <v>0</v>
      </c>
      <c r="AD40" s="7">
        <v>0</v>
      </c>
      <c r="AE40" s="22">
        <f t="shared" si="21"/>
        <v>0</v>
      </c>
      <c r="AF40" s="21">
        <v>0</v>
      </c>
      <c r="AG40" s="7">
        <v>0</v>
      </c>
      <c r="AH40" s="22">
        <f t="shared" si="22"/>
        <v>0</v>
      </c>
      <c r="AI40" s="21">
        <v>0</v>
      </c>
      <c r="AJ40" s="7">
        <v>0</v>
      </c>
      <c r="AK40" s="22">
        <f t="shared" si="23"/>
        <v>0</v>
      </c>
      <c r="AL40" s="21">
        <v>0</v>
      </c>
      <c r="AM40" s="7">
        <v>0</v>
      </c>
      <c r="AN40" s="22">
        <f t="shared" si="24"/>
        <v>0</v>
      </c>
      <c r="AO40" s="21">
        <v>0</v>
      </c>
      <c r="AP40" s="7">
        <v>0</v>
      </c>
      <c r="AQ40" s="22">
        <f t="shared" si="25"/>
        <v>0</v>
      </c>
      <c r="AR40" s="21">
        <v>0</v>
      </c>
      <c r="AS40" s="7">
        <v>0</v>
      </c>
      <c r="AT40" s="22">
        <f t="shared" si="26"/>
        <v>0</v>
      </c>
      <c r="AU40" s="21">
        <v>0</v>
      </c>
      <c r="AV40" s="7">
        <v>0</v>
      </c>
      <c r="AW40" s="22">
        <f t="shared" si="27"/>
        <v>0</v>
      </c>
      <c r="AX40" s="21">
        <v>0</v>
      </c>
      <c r="AY40" s="7">
        <v>0</v>
      </c>
      <c r="AZ40" s="22">
        <f t="shared" si="28"/>
        <v>0</v>
      </c>
    </row>
    <row r="41" spans="1:52" ht="12.75">
      <c r="A41" s="16" t="s">
        <v>23</v>
      </c>
      <c r="B41" s="21">
        <v>0</v>
      </c>
      <c r="C41" s="7">
        <v>83.1</v>
      </c>
      <c r="D41" s="22">
        <f t="shared" si="12"/>
        <v>83.1</v>
      </c>
      <c r="E41" s="21">
        <v>0</v>
      </c>
      <c r="F41" s="7">
        <v>83.1</v>
      </c>
      <c r="G41" s="22">
        <f t="shared" si="13"/>
        <v>83.1</v>
      </c>
      <c r="H41" s="21">
        <v>0</v>
      </c>
      <c r="I41" s="7">
        <v>83.1</v>
      </c>
      <c r="J41" s="22">
        <f t="shared" si="14"/>
        <v>83.1</v>
      </c>
      <c r="K41" s="21">
        <v>0</v>
      </c>
      <c r="L41" s="7">
        <v>0</v>
      </c>
      <c r="M41" s="22">
        <f t="shared" si="15"/>
        <v>0</v>
      </c>
      <c r="N41" s="21">
        <v>0</v>
      </c>
      <c r="O41" s="7">
        <v>25</v>
      </c>
      <c r="P41" s="22">
        <f t="shared" si="16"/>
        <v>25</v>
      </c>
      <c r="Q41" s="21">
        <v>0</v>
      </c>
      <c r="R41" s="7">
        <v>25</v>
      </c>
      <c r="S41" s="22">
        <f t="shared" si="17"/>
        <v>25</v>
      </c>
      <c r="T41" s="21">
        <v>0</v>
      </c>
      <c r="U41" s="7">
        <v>25</v>
      </c>
      <c r="V41" s="22">
        <f t="shared" si="18"/>
        <v>25</v>
      </c>
      <c r="W41" s="21">
        <v>0</v>
      </c>
      <c r="X41" s="7">
        <v>25</v>
      </c>
      <c r="Y41" s="22">
        <f t="shared" si="19"/>
        <v>25</v>
      </c>
      <c r="Z41" s="21">
        <v>0</v>
      </c>
      <c r="AA41" s="7">
        <v>0</v>
      </c>
      <c r="AB41" s="22">
        <f t="shared" si="20"/>
        <v>0</v>
      </c>
      <c r="AC41" s="21">
        <v>0</v>
      </c>
      <c r="AD41" s="7">
        <v>30</v>
      </c>
      <c r="AE41" s="22">
        <f t="shared" si="21"/>
        <v>30</v>
      </c>
      <c r="AF41" s="21">
        <v>0</v>
      </c>
      <c r="AG41" s="7">
        <v>30</v>
      </c>
      <c r="AH41" s="22">
        <f t="shared" si="22"/>
        <v>30</v>
      </c>
      <c r="AI41" s="21">
        <v>0</v>
      </c>
      <c r="AJ41" s="7">
        <v>30</v>
      </c>
      <c r="AK41" s="22">
        <f t="shared" si="23"/>
        <v>30</v>
      </c>
      <c r="AL41" s="21">
        <v>0</v>
      </c>
      <c r="AM41" s="7">
        <v>30</v>
      </c>
      <c r="AN41" s="22">
        <f t="shared" si="24"/>
        <v>30</v>
      </c>
      <c r="AO41" s="21">
        <v>0</v>
      </c>
      <c r="AP41" s="7">
        <v>30</v>
      </c>
      <c r="AQ41" s="22">
        <f t="shared" si="25"/>
        <v>30</v>
      </c>
      <c r="AR41" s="21">
        <v>0</v>
      </c>
      <c r="AS41" s="7">
        <v>26</v>
      </c>
      <c r="AT41" s="22">
        <f t="shared" si="26"/>
        <v>26</v>
      </c>
      <c r="AU41" s="21">
        <v>0</v>
      </c>
      <c r="AV41" s="7">
        <v>28</v>
      </c>
      <c r="AW41" s="22">
        <f t="shared" si="27"/>
        <v>28</v>
      </c>
      <c r="AX41" s="21">
        <v>0</v>
      </c>
      <c r="AY41" s="7">
        <v>28</v>
      </c>
      <c r="AZ41" s="22">
        <f t="shared" si="28"/>
        <v>28</v>
      </c>
    </row>
    <row r="42" spans="1:52" ht="12.75">
      <c r="A42" s="16" t="s">
        <v>24</v>
      </c>
      <c r="B42" s="21">
        <v>0</v>
      </c>
      <c r="C42" s="7">
        <v>0</v>
      </c>
      <c r="D42" s="22">
        <f t="shared" si="12"/>
        <v>0</v>
      </c>
      <c r="E42" s="21">
        <v>0</v>
      </c>
      <c r="F42" s="7">
        <v>0</v>
      </c>
      <c r="G42" s="22">
        <f t="shared" si="13"/>
        <v>0</v>
      </c>
      <c r="H42" s="21">
        <v>0</v>
      </c>
      <c r="I42" s="7">
        <v>0</v>
      </c>
      <c r="J42" s="22">
        <f t="shared" si="14"/>
        <v>0</v>
      </c>
      <c r="K42" s="21">
        <v>0</v>
      </c>
      <c r="L42" s="7">
        <v>0</v>
      </c>
      <c r="M42" s="22">
        <f t="shared" si="15"/>
        <v>0</v>
      </c>
      <c r="N42" s="21">
        <v>0</v>
      </c>
      <c r="O42" s="7">
        <v>0</v>
      </c>
      <c r="P42" s="22">
        <f t="shared" si="16"/>
        <v>0</v>
      </c>
      <c r="Q42" s="21">
        <v>0</v>
      </c>
      <c r="R42" s="7">
        <v>0</v>
      </c>
      <c r="S42" s="22">
        <f t="shared" si="17"/>
        <v>0</v>
      </c>
      <c r="T42" s="21">
        <v>0</v>
      </c>
      <c r="U42" s="7">
        <v>0</v>
      </c>
      <c r="V42" s="22">
        <f t="shared" si="18"/>
        <v>0</v>
      </c>
      <c r="W42" s="21">
        <v>0</v>
      </c>
      <c r="X42" s="7">
        <v>0</v>
      </c>
      <c r="Y42" s="22">
        <f t="shared" si="19"/>
        <v>0</v>
      </c>
      <c r="Z42" s="21">
        <v>0</v>
      </c>
      <c r="AA42" s="7">
        <v>0</v>
      </c>
      <c r="AB42" s="22">
        <f t="shared" si="20"/>
        <v>0</v>
      </c>
      <c r="AC42" s="21">
        <v>0</v>
      </c>
      <c r="AD42" s="7">
        <v>0</v>
      </c>
      <c r="AE42" s="22">
        <f t="shared" si="21"/>
        <v>0</v>
      </c>
      <c r="AF42" s="21">
        <v>0</v>
      </c>
      <c r="AG42" s="7">
        <v>0</v>
      </c>
      <c r="AH42" s="22">
        <f t="shared" si="22"/>
        <v>0</v>
      </c>
      <c r="AI42" s="21">
        <v>0</v>
      </c>
      <c r="AJ42" s="7">
        <v>0</v>
      </c>
      <c r="AK42" s="22">
        <f t="shared" si="23"/>
        <v>0</v>
      </c>
      <c r="AL42" s="21">
        <v>0</v>
      </c>
      <c r="AM42" s="7">
        <v>0</v>
      </c>
      <c r="AN42" s="22">
        <f t="shared" si="24"/>
        <v>0</v>
      </c>
      <c r="AO42" s="21">
        <v>0</v>
      </c>
      <c r="AP42" s="7">
        <v>0</v>
      </c>
      <c r="AQ42" s="22">
        <f t="shared" si="25"/>
        <v>0</v>
      </c>
      <c r="AR42" s="21">
        <v>0</v>
      </c>
      <c r="AS42" s="7">
        <v>0</v>
      </c>
      <c r="AT42" s="22">
        <f t="shared" si="26"/>
        <v>0</v>
      </c>
      <c r="AU42" s="21">
        <v>0</v>
      </c>
      <c r="AV42" s="7">
        <v>0</v>
      </c>
      <c r="AW42" s="22">
        <f t="shared" si="27"/>
        <v>0</v>
      </c>
      <c r="AX42" s="21">
        <v>0</v>
      </c>
      <c r="AY42" s="7">
        <v>0</v>
      </c>
      <c r="AZ42" s="22">
        <f t="shared" si="28"/>
        <v>0</v>
      </c>
    </row>
    <row r="43" spans="1:52" ht="12.75">
      <c r="A43" s="16" t="s">
        <v>25</v>
      </c>
      <c r="B43" s="21">
        <v>0</v>
      </c>
      <c r="C43" s="7">
        <v>0</v>
      </c>
      <c r="D43" s="22">
        <f t="shared" si="12"/>
        <v>0</v>
      </c>
      <c r="E43" s="21">
        <v>0</v>
      </c>
      <c r="F43" s="7">
        <v>0</v>
      </c>
      <c r="G43" s="22">
        <f t="shared" si="13"/>
        <v>0</v>
      </c>
      <c r="H43" s="21">
        <v>0</v>
      </c>
      <c r="I43" s="7">
        <v>0</v>
      </c>
      <c r="J43" s="22">
        <f t="shared" si="14"/>
        <v>0</v>
      </c>
      <c r="K43" s="21">
        <v>0</v>
      </c>
      <c r="L43" s="7">
        <v>0</v>
      </c>
      <c r="M43" s="22">
        <f t="shared" si="15"/>
        <v>0</v>
      </c>
      <c r="N43" s="21">
        <v>0</v>
      </c>
      <c r="O43" s="7">
        <v>0</v>
      </c>
      <c r="P43" s="22">
        <f t="shared" si="16"/>
        <v>0</v>
      </c>
      <c r="Q43" s="21">
        <v>0</v>
      </c>
      <c r="R43" s="7">
        <v>0</v>
      </c>
      <c r="S43" s="22">
        <f t="shared" si="17"/>
        <v>0</v>
      </c>
      <c r="T43" s="21">
        <v>0</v>
      </c>
      <c r="U43" s="7">
        <v>0</v>
      </c>
      <c r="V43" s="22">
        <f t="shared" si="18"/>
        <v>0</v>
      </c>
      <c r="W43" s="21">
        <v>0</v>
      </c>
      <c r="X43" s="7">
        <v>0</v>
      </c>
      <c r="Y43" s="22">
        <f t="shared" si="19"/>
        <v>0</v>
      </c>
      <c r="Z43" s="21">
        <v>0</v>
      </c>
      <c r="AA43" s="7">
        <v>0</v>
      </c>
      <c r="AB43" s="22">
        <f t="shared" si="20"/>
        <v>0</v>
      </c>
      <c r="AC43" s="21">
        <v>0</v>
      </c>
      <c r="AD43" s="7">
        <v>0</v>
      </c>
      <c r="AE43" s="22">
        <f t="shared" si="21"/>
        <v>0</v>
      </c>
      <c r="AF43" s="21">
        <v>0</v>
      </c>
      <c r="AG43" s="7">
        <v>0</v>
      </c>
      <c r="AH43" s="22">
        <f t="shared" si="22"/>
        <v>0</v>
      </c>
      <c r="AI43" s="21">
        <v>0</v>
      </c>
      <c r="AJ43" s="7">
        <v>0</v>
      </c>
      <c r="AK43" s="22">
        <f t="shared" si="23"/>
        <v>0</v>
      </c>
      <c r="AL43" s="21">
        <v>0</v>
      </c>
      <c r="AM43" s="7">
        <v>0</v>
      </c>
      <c r="AN43" s="22">
        <f t="shared" si="24"/>
        <v>0</v>
      </c>
      <c r="AO43" s="21">
        <v>0</v>
      </c>
      <c r="AP43" s="7">
        <v>0</v>
      </c>
      <c r="AQ43" s="22">
        <f t="shared" si="25"/>
        <v>0</v>
      </c>
      <c r="AR43" s="21">
        <v>0</v>
      </c>
      <c r="AS43" s="7">
        <v>0</v>
      </c>
      <c r="AT43" s="22">
        <f t="shared" si="26"/>
        <v>0</v>
      </c>
      <c r="AU43" s="21">
        <v>0</v>
      </c>
      <c r="AV43" s="7">
        <v>0</v>
      </c>
      <c r="AW43" s="22">
        <f t="shared" si="27"/>
        <v>0</v>
      </c>
      <c r="AX43" s="21">
        <v>0</v>
      </c>
      <c r="AY43" s="7">
        <v>0</v>
      </c>
      <c r="AZ43" s="22">
        <f t="shared" si="28"/>
        <v>0</v>
      </c>
    </row>
    <row r="44" spans="1:52" ht="12.75">
      <c r="A44" s="16" t="s">
        <v>27</v>
      </c>
      <c r="B44" s="21">
        <v>0</v>
      </c>
      <c r="C44" s="7">
        <v>0</v>
      </c>
      <c r="D44" s="22">
        <f t="shared" si="12"/>
        <v>0</v>
      </c>
      <c r="E44" s="21">
        <v>0</v>
      </c>
      <c r="F44" s="7">
        <v>0</v>
      </c>
      <c r="G44" s="22">
        <f t="shared" si="13"/>
        <v>0</v>
      </c>
      <c r="H44" s="21">
        <v>0</v>
      </c>
      <c r="I44" s="7">
        <v>0</v>
      </c>
      <c r="J44" s="22">
        <f t="shared" si="14"/>
        <v>0</v>
      </c>
      <c r="K44" s="21">
        <v>0</v>
      </c>
      <c r="L44" s="7">
        <v>0</v>
      </c>
      <c r="M44" s="22">
        <f t="shared" si="15"/>
        <v>0</v>
      </c>
      <c r="N44" s="21">
        <v>0</v>
      </c>
      <c r="O44" s="7">
        <v>0</v>
      </c>
      <c r="P44" s="22">
        <f t="shared" si="16"/>
        <v>0</v>
      </c>
      <c r="Q44" s="21">
        <v>0</v>
      </c>
      <c r="R44" s="7">
        <v>0</v>
      </c>
      <c r="S44" s="22">
        <f t="shared" si="17"/>
        <v>0</v>
      </c>
      <c r="T44" s="21">
        <v>0</v>
      </c>
      <c r="U44" s="7">
        <v>0</v>
      </c>
      <c r="V44" s="22">
        <f t="shared" si="18"/>
        <v>0</v>
      </c>
      <c r="W44" s="21">
        <v>0</v>
      </c>
      <c r="X44" s="7">
        <v>0</v>
      </c>
      <c r="Y44" s="22">
        <f t="shared" si="19"/>
        <v>0</v>
      </c>
      <c r="Z44" s="21">
        <v>0</v>
      </c>
      <c r="AA44" s="7">
        <v>0</v>
      </c>
      <c r="AB44" s="22">
        <f t="shared" si="20"/>
        <v>0</v>
      </c>
      <c r="AC44" s="21">
        <v>0</v>
      </c>
      <c r="AD44" s="7">
        <v>0</v>
      </c>
      <c r="AE44" s="22">
        <f t="shared" si="21"/>
        <v>0</v>
      </c>
      <c r="AF44" s="21">
        <v>0</v>
      </c>
      <c r="AG44" s="7">
        <v>0</v>
      </c>
      <c r="AH44" s="22">
        <f t="shared" si="22"/>
        <v>0</v>
      </c>
      <c r="AI44" s="21">
        <v>0</v>
      </c>
      <c r="AJ44" s="7">
        <v>0</v>
      </c>
      <c r="AK44" s="22">
        <f t="shared" si="23"/>
        <v>0</v>
      </c>
      <c r="AL44" s="21">
        <v>0</v>
      </c>
      <c r="AM44" s="7">
        <v>0</v>
      </c>
      <c r="AN44" s="22">
        <f t="shared" si="24"/>
        <v>0</v>
      </c>
      <c r="AO44" s="21">
        <v>0</v>
      </c>
      <c r="AP44" s="7">
        <v>0</v>
      </c>
      <c r="AQ44" s="22">
        <f t="shared" si="25"/>
        <v>0</v>
      </c>
      <c r="AR44" s="21">
        <v>0</v>
      </c>
      <c r="AS44" s="7">
        <v>0</v>
      </c>
      <c r="AT44" s="22">
        <f t="shared" si="26"/>
        <v>0</v>
      </c>
      <c r="AU44" s="21">
        <v>0</v>
      </c>
      <c r="AV44" s="7">
        <v>0</v>
      </c>
      <c r="AW44" s="22">
        <f t="shared" si="27"/>
        <v>0</v>
      </c>
      <c r="AX44" s="21">
        <v>0</v>
      </c>
      <c r="AY44" s="7">
        <v>0</v>
      </c>
      <c r="AZ44" s="22">
        <f t="shared" si="28"/>
        <v>0</v>
      </c>
    </row>
    <row r="45" spans="1:52" ht="12.75">
      <c r="A45" s="16" t="s">
        <v>64</v>
      </c>
      <c r="B45" s="27" t="s">
        <v>54</v>
      </c>
      <c r="C45" s="35" t="s">
        <v>54</v>
      </c>
      <c r="D45" s="36" t="s">
        <v>54</v>
      </c>
      <c r="E45" s="27" t="s">
        <v>54</v>
      </c>
      <c r="F45" s="35" t="s">
        <v>54</v>
      </c>
      <c r="G45" s="36" t="s">
        <v>54</v>
      </c>
      <c r="H45" s="27" t="s">
        <v>54</v>
      </c>
      <c r="I45" s="35" t="s">
        <v>54</v>
      </c>
      <c r="J45" s="36" t="s">
        <v>54</v>
      </c>
      <c r="K45" s="27" t="s">
        <v>54</v>
      </c>
      <c r="L45" s="35" t="s">
        <v>54</v>
      </c>
      <c r="M45" s="36" t="s">
        <v>54</v>
      </c>
      <c r="N45" s="27" t="s">
        <v>54</v>
      </c>
      <c r="O45" s="35" t="s">
        <v>54</v>
      </c>
      <c r="P45" s="36" t="s">
        <v>54</v>
      </c>
      <c r="Q45" s="27" t="s">
        <v>54</v>
      </c>
      <c r="R45" s="35" t="s">
        <v>54</v>
      </c>
      <c r="S45" s="36" t="s">
        <v>54</v>
      </c>
      <c r="T45" s="27" t="s">
        <v>54</v>
      </c>
      <c r="U45" s="35" t="s">
        <v>54</v>
      </c>
      <c r="V45" s="36" t="s">
        <v>54</v>
      </c>
      <c r="W45" s="27" t="s">
        <v>54</v>
      </c>
      <c r="X45" s="35" t="s">
        <v>54</v>
      </c>
      <c r="Y45" s="36" t="s">
        <v>54</v>
      </c>
      <c r="Z45" s="27" t="s">
        <v>54</v>
      </c>
      <c r="AA45" s="35" t="s">
        <v>54</v>
      </c>
      <c r="AB45" s="36" t="s">
        <v>54</v>
      </c>
      <c r="AC45" s="27" t="s">
        <v>54</v>
      </c>
      <c r="AD45" s="35" t="s">
        <v>54</v>
      </c>
      <c r="AE45" s="36" t="s">
        <v>54</v>
      </c>
      <c r="AF45" s="27" t="s">
        <v>54</v>
      </c>
      <c r="AG45" s="35" t="s">
        <v>54</v>
      </c>
      <c r="AH45" s="36" t="s">
        <v>54</v>
      </c>
      <c r="AI45" s="27" t="s">
        <v>54</v>
      </c>
      <c r="AJ45" s="35" t="s">
        <v>54</v>
      </c>
      <c r="AK45" s="36" t="s">
        <v>54</v>
      </c>
      <c r="AL45" s="27" t="s">
        <v>54</v>
      </c>
      <c r="AM45" s="35" t="s">
        <v>54</v>
      </c>
      <c r="AN45" s="36" t="s">
        <v>54</v>
      </c>
      <c r="AO45" s="27" t="s">
        <v>54</v>
      </c>
      <c r="AP45" s="35" t="s">
        <v>54</v>
      </c>
      <c r="AQ45" s="36" t="s">
        <v>54</v>
      </c>
      <c r="AR45" s="27" t="s">
        <v>54</v>
      </c>
      <c r="AS45" s="35" t="s">
        <v>54</v>
      </c>
      <c r="AT45" s="36" t="s">
        <v>54</v>
      </c>
      <c r="AU45" s="21">
        <v>0</v>
      </c>
      <c r="AV45" s="7">
        <v>0</v>
      </c>
      <c r="AW45" s="22">
        <f t="shared" si="27"/>
        <v>0</v>
      </c>
      <c r="AX45" s="21">
        <v>0</v>
      </c>
      <c r="AY45" s="7">
        <v>0</v>
      </c>
      <c r="AZ45" s="22">
        <f t="shared" si="28"/>
        <v>0</v>
      </c>
    </row>
    <row r="46" spans="1:52" ht="12.75">
      <c r="A46" s="16" t="s">
        <v>65</v>
      </c>
      <c r="B46" s="27" t="s">
        <v>54</v>
      </c>
      <c r="C46" s="35" t="s">
        <v>54</v>
      </c>
      <c r="D46" s="36" t="s">
        <v>54</v>
      </c>
      <c r="E46" s="27" t="s">
        <v>54</v>
      </c>
      <c r="F46" s="35" t="s">
        <v>54</v>
      </c>
      <c r="G46" s="36" t="s">
        <v>54</v>
      </c>
      <c r="H46" s="27" t="s">
        <v>54</v>
      </c>
      <c r="I46" s="35" t="s">
        <v>54</v>
      </c>
      <c r="J46" s="36" t="s">
        <v>54</v>
      </c>
      <c r="K46" s="27" t="s">
        <v>54</v>
      </c>
      <c r="L46" s="35" t="s">
        <v>54</v>
      </c>
      <c r="M46" s="36" t="s">
        <v>54</v>
      </c>
      <c r="N46" s="27" t="s">
        <v>54</v>
      </c>
      <c r="O46" s="35" t="s">
        <v>54</v>
      </c>
      <c r="P46" s="36" t="s">
        <v>54</v>
      </c>
      <c r="Q46" s="27" t="s">
        <v>54</v>
      </c>
      <c r="R46" s="35" t="s">
        <v>54</v>
      </c>
      <c r="S46" s="36" t="s">
        <v>54</v>
      </c>
      <c r="T46" s="27" t="s">
        <v>54</v>
      </c>
      <c r="U46" s="35" t="s">
        <v>54</v>
      </c>
      <c r="V46" s="36" t="s">
        <v>54</v>
      </c>
      <c r="W46" s="27" t="s">
        <v>54</v>
      </c>
      <c r="X46" s="35" t="s">
        <v>54</v>
      </c>
      <c r="Y46" s="36" t="s">
        <v>54</v>
      </c>
      <c r="Z46" s="27" t="s">
        <v>54</v>
      </c>
      <c r="AA46" s="35" t="s">
        <v>54</v>
      </c>
      <c r="AB46" s="36" t="s">
        <v>54</v>
      </c>
      <c r="AC46" s="27" t="s">
        <v>54</v>
      </c>
      <c r="AD46" s="35" t="s">
        <v>54</v>
      </c>
      <c r="AE46" s="36" t="s">
        <v>54</v>
      </c>
      <c r="AF46" s="27" t="s">
        <v>54</v>
      </c>
      <c r="AG46" s="35" t="s">
        <v>54</v>
      </c>
      <c r="AH46" s="36" t="s">
        <v>54</v>
      </c>
      <c r="AI46" s="27" t="s">
        <v>54</v>
      </c>
      <c r="AJ46" s="35" t="s">
        <v>54</v>
      </c>
      <c r="AK46" s="36" t="s">
        <v>54</v>
      </c>
      <c r="AL46" s="27" t="s">
        <v>54</v>
      </c>
      <c r="AM46" s="35" t="s">
        <v>54</v>
      </c>
      <c r="AN46" s="36" t="s">
        <v>54</v>
      </c>
      <c r="AO46" s="27" t="s">
        <v>54</v>
      </c>
      <c r="AP46" s="35" t="s">
        <v>54</v>
      </c>
      <c r="AQ46" s="36" t="s">
        <v>54</v>
      </c>
      <c r="AR46" s="27" t="s">
        <v>54</v>
      </c>
      <c r="AS46" s="35" t="s">
        <v>54</v>
      </c>
      <c r="AT46" s="36" t="s">
        <v>54</v>
      </c>
      <c r="AU46" s="21">
        <v>0</v>
      </c>
      <c r="AV46" s="7">
        <v>0</v>
      </c>
      <c r="AW46" s="22">
        <f t="shared" si="27"/>
        <v>0</v>
      </c>
      <c r="AX46" s="21">
        <v>0</v>
      </c>
      <c r="AY46" s="7">
        <v>0</v>
      </c>
      <c r="AZ46" s="22">
        <f t="shared" si="28"/>
        <v>0</v>
      </c>
    </row>
    <row r="47" spans="1:52" ht="12.75">
      <c r="A47" s="16" t="s">
        <v>26</v>
      </c>
      <c r="B47" s="21">
        <v>0</v>
      </c>
      <c r="C47" s="7">
        <v>0</v>
      </c>
      <c r="D47" s="22">
        <f t="shared" si="12"/>
        <v>0</v>
      </c>
      <c r="E47" s="21">
        <v>0</v>
      </c>
      <c r="F47" s="7">
        <v>0</v>
      </c>
      <c r="G47" s="22">
        <f t="shared" si="13"/>
        <v>0</v>
      </c>
      <c r="H47" s="21">
        <v>0</v>
      </c>
      <c r="I47" s="7">
        <v>0</v>
      </c>
      <c r="J47" s="22">
        <f t="shared" si="14"/>
        <v>0</v>
      </c>
      <c r="K47" s="21">
        <v>0</v>
      </c>
      <c r="L47" s="7">
        <v>0</v>
      </c>
      <c r="M47" s="22">
        <f t="shared" si="15"/>
        <v>0</v>
      </c>
      <c r="N47" s="21">
        <v>0</v>
      </c>
      <c r="O47" s="7">
        <v>0</v>
      </c>
      <c r="P47" s="22">
        <f t="shared" si="16"/>
        <v>0</v>
      </c>
      <c r="Q47" s="21">
        <v>0</v>
      </c>
      <c r="R47" s="7">
        <v>0</v>
      </c>
      <c r="S47" s="22">
        <f t="shared" si="17"/>
        <v>0</v>
      </c>
      <c r="T47" s="21">
        <v>0</v>
      </c>
      <c r="U47" s="7">
        <v>0</v>
      </c>
      <c r="V47" s="22">
        <f t="shared" si="18"/>
        <v>0</v>
      </c>
      <c r="W47" s="21">
        <v>0</v>
      </c>
      <c r="X47" s="7">
        <v>0</v>
      </c>
      <c r="Y47" s="22">
        <f t="shared" si="19"/>
        <v>0</v>
      </c>
      <c r="Z47" s="21">
        <v>0</v>
      </c>
      <c r="AA47" s="7">
        <v>0</v>
      </c>
      <c r="AB47" s="22">
        <f t="shared" si="20"/>
        <v>0</v>
      </c>
      <c r="AC47" s="21">
        <v>0</v>
      </c>
      <c r="AD47" s="7">
        <v>0</v>
      </c>
      <c r="AE47" s="22">
        <f t="shared" si="21"/>
        <v>0</v>
      </c>
      <c r="AF47" s="21">
        <v>0</v>
      </c>
      <c r="AG47" s="7">
        <v>0</v>
      </c>
      <c r="AH47" s="22">
        <f t="shared" si="22"/>
        <v>0</v>
      </c>
      <c r="AI47" s="21">
        <v>0</v>
      </c>
      <c r="AJ47" s="7">
        <v>0</v>
      </c>
      <c r="AK47" s="22">
        <f t="shared" si="23"/>
        <v>0</v>
      </c>
      <c r="AL47" s="21">
        <v>0</v>
      </c>
      <c r="AM47" s="7">
        <v>0</v>
      </c>
      <c r="AN47" s="22">
        <f t="shared" si="24"/>
        <v>0</v>
      </c>
      <c r="AO47" s="21">
        <v>0</v>
      </c>
      <c r="AP47" s="7">
        <v>0</v>
      </c>
      <c r="AQ47" s="22">
        <f t="shared" si="25"/>
        <v>0</v>
      </c>
      <c r="AR47" s="21">
        <v>0</v>
      </c>
      <c r="AS47" s="7">
        <v>0</v>
      </c>
      <c r="AT47" s="22">
        <f t="shared" si="26"/>
        <v>0</v>
      </c>
      <c r="AU47" s="21">
        <v>0</v>
      </c>
      <c r="AV47" s="7">
        <v>0</v>
      </c>
      <c r="AW47" s="22">
        <f t="shared" si="27"/>
        <v>0</v>
      </c>
      <c r="AX47" s="21">
        <v>0</v>
      </c>
      <c r="AY47" s="7">
        <v>0</v>
      </c>
      <c r="AZ47" s="22">
        <f t="shared" si="28"/>
        <v>0</v>
      </c>
    </row>
    <row r="48" spans="1:52" ht="12.75">
      <c r="A48" s="16" t="s">
        <v>28</v>
      </c>
      <c r="B48" s="21">
        <v>0</v>
      </c>
      <c r="C48" s="7">
        <v>0</v>
      </c>
      <c r="D48" s="22">
        <f t="shared" si="12"/>
        <v>0</v>
      </c>
      <c r="E48" s="21">
        <v>0</v>
      </c>
      <c r="F48" s="7">
        <v>0</v>
      </c>
      <c r="G48" s="22">
        <f t="shared" si="13"/>
        <v>0</v>
      </c>
      <c r="H48" s="21">
        <v>0</v>
      </c>
      <c r="I48" s="7">
        <v>0</v>
      </c>
      <c r="J48" s="22">
        <f t="shared" si="14"/>
        <v>0</v>
      </c>
      <c r="K48" s="21">
        <v>0</v>
      </c>
      <c r="L48" s="7">
        <v>0</v>
      </c>
      <c r="M48" s="22">
        <f t="shared" si="15"/>
        <v>0</v>
      </c>
      <c r="N48" s="21">
        <v>0</v>
      </c>
      <c r="O48" s="7">
        <v>0</v>
      </c>
      <c r="P48" s="22">
        <f t="shared" si="16"/>
        <v>0</v>
      </c>
      <c r="Q48" s="21">
        <v>0</v>
      </c>
      <c r="R48" s="7">
        <v>0</v>
      </c>
      <c r="S48" s="22">
        <f t="shared" si="17"/>
        <v>0</v>
      </c>
      <c r="T48" s="21">
        <v>0</v>
      </c>
      <c r="U48" s="7">
        <v>0</v>
      </c>
      <c r="V48" s="22">
        <f t="shared" si="18"/>
        <v>0</v>
      </c>
      <c r="W48" s="21">
        <v>0</v>
      </c>
      <c r="X48" s="7">
        <v>0</v>
      </c>
      <c r="Y48" s="22">
        <f t="shared" si="19"/>
        <v>0</v>
      </c>
      <c r="Z48" s="21">
        <v>0</v>
      </c>
      <c r="AA48" s="7">
        <v>0</v>
      </c>
      <c r="AB48" s="22">
        <f t="shared" si="20"/>
        <v>0</v>
      </c>
      <c r="AC48" s="21">
        <v>0</v>
      </c>
      <c r="AD48" s="7">
        <v>0</v>
      </c>
      <c r="AE48" s="22">
        <f t="shared" si="21"/>
        <v>0</v>
      </c>
      <c r="AF48" s="21">
        <v>0</v>
      </c>
      <c r="AG48" s="7">
        <v>0</v>
      </c>
      <c r="AH48" s="22">
        <f t="shared" si="22"/>
        <v>0</v>
      </c>
      <c r="AI48" s="21">
        <v>0</v>
      </c>
      <c r="AJ48" s="7">
        <v>0</v>
      </c>
      <c r="AK48" s="22">
        <f t="shared" si="23"/>
        <v>0</v>
      </c>
      <c r="AL48" s="21">
        <v>0</v>
      </c>
      <c r="AM48" s="7">
        <v>0</v>
      </c>
      <c r="AN48" s="22">
        <f t="shared" si="24"/>
        <v>0</v>
      </c>
      <c r="AO48" s="21">
        <v>0</v>
      </c>
      <c r="AP48" s="7">
        <v>0</v>
      </c>
      <c r="AQ48" s="22">
        <f t="shared" si="25"/>
        <v>0</v>
      </c>
      <c r="AR48" s="21">
        <v>0</v>
      </c>
      <c r="AS48" s="7">
        <v>0</v>
      </c>
      <c r="AT48" s="22">
        <f t="shared" si="26"/>
        <v>0</v>
      </c>
      <c r="AU48" s="21">
        <v>0</v>
      </c>
      <c r="AV48" s="7">
        <v>0</v>
      </c>
      <c r="AW48" s="22">
        <f t="shared" si="27"/>
        <v>0</v>
      </c>
      <c r="AX48" s="21">
        <v>0</v>
      </c>
      <c r="AY48" s="7">
        <v>0</v>
      </c>
      <c r="AZ48" s="22">
        <f t="shared" si="28"/>
        <v>0</v>
      </c>
    </row>
    <row r="49" spans="1:52" ht="12.75">
      <c r="A49" s="16" t="s">
        <v>57</v>
      </c>
      <c r="B49" s="27" t="s">
        <v>54</v>
      </c>
      <c r="C49" s="9" t="s">
        <v>54</v>
      </c>
      <c r="D49" s="23" t="s">
        <v>54</v>
      </c>
      <c r="E49" s="27" t="s">
        <v>54</v>
      </c>
      <c r="F49" s="9" t="s">
        <v>54</v>
      </c>
      <c r="G49" s="23" t="s">
        <v>54</v>
      </c>
      <c r="H49" s="27" t="s">
        <v>54</v>
      </c>
      <c r="I49" s="9" t="s">
        <v>54</v>
      </c>
      <c r="J49" s="23" t="s">
        <v>54</v>
      </c>
      <c r="K49" s="27" t="s">
        <v>54</v>
      </c>
      <c r="L49" s="9" t="s">
        <v>54</v>
      </c>
      <c r="M49" s="23" t="s">
        <v>54</v>
      </c>
      <c r="N49" s="27" t="s">
        <v>54</v>
      </c>
      <c r="O49" s="9" t="s">
        <v>54</v>
      </c>
      <c r="P49" s="23" t="s">
        <v>54</v>
      </c>
      <c r="Q49" s="27" t="s">
        <v>54</v>
      </c>
      <c r="R49" s="9" t="s">
        <v>54</v>
      </c>
      <c r="S49" s="23" t="s">
        <v>54</v>
      </c>
      <c r="T49" s="27" t="s">
        <v>54</v>
      </c>
      <c r="U49" s="9" t="s">
        <v>54</v>
      </c>
      <c r="V49" s="23" t="s">
        <v>54</v>
      </c>
      <c r="W49" s="27" t="s">
        <v>54</v>
      </c>
      <c r="X49" s="9" t="s">
        <v>54</v>
      </c>
      <c r="Y49" s="23" t="s">
        <v>54</v>
      </c>
      <c r="Z49" s="27" t="s">
        <v>54</v>
      </c>
      <c r="AA49" s="9" t="s">
        <v>54</v>
      </c>
      <c r="AB49" s="23" t="s">
        <v>54</v>
      </c>
      <c r="AC49" s="27" t="s">
        <v>54</v>
      </c>
      <c r="AD49" s="9" t="s">
        <v>54</v>
      </c>
      <c r="AE49" s="23" t="s">
        <v>54</v>
      </c>
      <c r="AF49" s="21">
        <v>0</v>
      </c>
      <c r="AG49" s="7">
        <v>0</v>
      </c>
      <c r="AH49" s="22">
        <f t="shared" si="22"/>
        <v>0</v>
      </c>
      <c r="AI49" s="21">
        <v>0</v>
      </c>
      <c r="AJ49" s="7">
        <v>0</v>
      </c>
      <c r="AK49" s="22">
        <f t="shared" si="23"/>
        <v>0</v>
      </c>
      <c r="AL49" s="21">
        <v>0</v>
      </c>
      <c r="AM49" s="7">
        <v>0</v>
      </c>
      <c r="AN49" s="22">
        <f t="shared" si="24"/>
        <v>0</v>
      </c>
      <c r="AO49" s="21">
        <v>0</v>
      </c>
      <c r="AP49" s="7">
        <v>0</v>
      </c>
      <c r="AQ49" s="22">
        <f t="shared" si="25"/>
        <v>0</v>
      </c>
      <c r="AR49" s="21">
        <v>0</v>
      </c>
      <c r="AS49" s="7">
        <v>0</v>
      </c>
      <c r="AT49" s="22">
        <f t="shared" si="26"/>
        <v>0</v>
      </c>
      <c r="AU49" s="21">
        <v>0</v>
      </c>
      <c r="AV49" s="7">
        <v>0</v>
      </c>
      <c r="AW49" s="22">
        <f t="shared" si="27"/>
        <v>0</v>
      </c>
      <c r="AX49" s="21">
        <v>0</v>
      </c>
      <c r="AY49" s="7">
        <v>0</v>
      </c>
      <c r="AZ49" s="22">
        <f t="shared" si="28"/>
        <v>0</v>
      </c>
    </row>
    <row r="50" spans="1:52" ht="12.75">
      <c r="A50" s="16" t="s">
        <v>29</v>
      </c>
      <c r="B50" s="21">
        <v>0</v>
      </c>
      <c r="C50" s="7">
        <v>0</v>
      </c>
      <c r="D50" s="22">
        <f t="shared" si="12"/>
        <v>0</v>
      </c>
      <c r="E50" s="21">
        <v>0</v>
      </c>
      <c r="F50" s="7">
        <v>0</v>
      </c>
      <c r="G50" s="22">
        <f t="shared" si="13"/>
        <v>0</v>
      </c>
      <c r="H50" s="21">
        <v>0</v>
      </c>
      <c r="I50" s="7">
        <v>0</v>
      </c>
      <c r="J50" s="22">
        <f t="shared" si="14"/>
        <v>0</v>
      </c>
      <c r="K50" s="21">
        <v>0</v>
      </c>
      <c r="L50" s="7">
        <v>0</v>
      </c>
      <c r="M50" s="22">
        <f t="shared" si="15"/>
        <v>0</v>
      </c>
      <c r="N50" s="21">
        <v>0</v>
      </c>
      <c r="O50" s="7">
        <v>0</v>
      </c>
      <c r="P50" s="22">
        <f t="shared" si="16"/>
        <v>0</v>
      </c>
      <c r="Q50" s="21">
        <v>0</v>
      </c>
      <c r="R50" s="7">
        <v>0</v>
      </c>
      <c r="S50" s="22">
        <f t="shared" si="17"/>
        <v>0</v>
      </c>
      <c r="T50" s="21">
        <v>0</v>
      </c>
      <c r="U50" s="7">
        <v>0</v>
      </c>
      <c r="V50" s="22">
        <f t="shared" si="18"/>
        <v>0</v>
      </c>
      <c r="W50" s="21">
        <v>0</v>
      </c>
      <c r="X50" s="7">
        <v>0</v>
      </c>
      <c r="Y50" s="22">
        <f t="shared" si="19"/>
        <v>0</v>
      </c>
      <c r="Z50" s="21">
        <v>0</v>
      </c>
      <c r="AA50" s="7">
        <v>0</v>
      </c>
      <c r="AB50" s="22">
        <f t="shared" si="20"/>
        <v>0</v>
      </c>
      <c r="AC50" s="21">
        <v>0</v>
      </c>
      <c r="AD50" s="7">
        <v>0</v>
      </c>
      <c r="AE50" s="22">
        <f t="shared" si="21"/>
        <v>0</v>
      </c>
      <c r="AF50" s="21">
        <v>0</v>
      </c>
      <c r="AG50" s="7">
        <v>0</v>
      </c>
      <c r="AH50" s="22">
        <f t="shared" si="22"/>
        <v>0</v>
      </c>
      <c r="AI50" s="21">
        <v>0</v>
      </c>
      <c r="AJ50" s="7">
        <v>0</v>
      </c>
      <c r="AK50" s="22">
        <f t="shared" si="23"/>
        <v>0</v>
      </c>
      <c r="AL50" s="21">
        <v>0</v>
      </c>
      <c r="AM50" s="7">
        <v>0</v>
      </c>
      <c r="AN50" s="22">
        <f t="shared" si="24"/>
        <v>0</v>
      </c>
      <c r="AO50" s="21">
        <v>0</v>
      </c>
      <c r="AP50" s="7">
        <v>0</v>
      </c>
      <c r="AQ50" s="22">
        <f t="shared" si="25"/>
        <v>0</v>
      </c>
      <c r="AR50" s="21">
        <v>0</v>
      </c>
      <c r="AS50" s="7">
        <v>0</v>
      </c>
      <c r="AT50" s="22">
        <f t="shared" si="26"/>
        <v>0</v>
      </c>
      <c r="AU50" s="21">
        <v>0</v>
      </c>
      <c r="AV50" s="7">
        <v>0</v>
      </c>
      <c r="AW50" s="22">
        <f t="shared" si="27"/>
        <v>0</v>
      </c>
      <c r="AX50" s="21">
        <v>0</v>
      </c>
      <c r="AY50" s="7">
        <v>0</v>
      </c>
      <c r="AZ50" s="22">
        <f t="shared" si="28"/>
        <v>0</v>
      </c>
    </row>
    <row r="51" spans="1:52" ht="12.75">
      <c r="A51" s="16" t="s">
        <v>30</v>
      </c>
      <c r="B51" s="21">
        <v>0</v>
      </c>
      <c r="C51" s="7">
        <v>0</v>
      </c>
      <c r="D51" s="22">
        <f t="shared" si="12"/>
        <v>0</v>
      </c>
      <c r="E51" s="21">
        <v>0</v>
      </c>
      <c r="F51" s="7">
        <v>0</v>
      </c>
      <c r="G51" s="22">
        <f t="shared" si="13"/>
        <v>0</v>
      </c>
      <c r="H51" s="21">
        <v>0</v>
      </c>
      <c r="I51" s="7">
        <v>0</v>
      </c>
      <c r="J51" s="22">
        <f t="shared" si="14"/>
        <v>0</v>
      </c>
      <c r="K51" s="21">
        <v>0</v>
      </c>
      <c r="L51" s="7">
        <v>0</v>
      </c>
      <c r="M51" s="22">
        <f t="shared" si="15"/>
        <v>0</v>
      </c>
      <c r="N51" s="21">
        <v>0</v>
      </c>
      <c r="O51" s="7">
        <v>0</v>
      </c>
      <c r="P51" s="22">
        <f t="shared" si="16"/>
        <v>0</v>
      </c>
      <c r="Q51" s="21">
        <v>0</v>
      </c>
      <c r="R51" s="7">
        <v>0</v>
      </c>
      <c r="S51" s="22">
        <f t="shared" si="17"/>
        <v>0</v>
      </c>
      <c r="T51" s="21">
        <v>0</v>
      </c>
      <c r="U51" s="7">
        <v>0</v>
      </c>
      <c r="V51" s="22">
        <f t="shared" si="18"/>
        <v>0</v>
      </c>
      <c r="W51" s="21">
        <v>0</v>
      </c>
      <c r="X51" s="7">
        <v>0</v>
      </c>
      <c r="Y51" s="22">
        <f t="shared" si="19"/>
        <v>0</v>
      </c>
      <c r="Z51" s="21">
        <v>0</v>
      </c>
      <c r="AA51" s="7">
        <v>0</v>
      </c>
      <c r="AB51" s="22">
        <f t="shared" si="20"/>
        <v>0</v>
      </c>
      <c r="AC51" s="21">
        <v>0</v>
      </c>
      <c r="AD51" s="7">
        <v>0</v>
      </c>
      <c r="AE51" s="22">
        <f t="shared" si="21"/>
        <v>0</v>
      </c>
      <c r="AF51" s="21">
        <v>0</v>
      </c>
      <c r="AG51" s="7">
        <v>0</v>
      </c>
      <c r="AH51" s="22">
        <f t="shared" si="22"/>
        <v>0</v>
      </c>
      <c r="AI51" s="21">
        <v>0</v>
      </c>
      <c r="AJ51" s="7">
        <v>0</v>
      </c>
      <c r="AK51" s="22">
        <f t="shared" si="23"/>
        <v>0</v>
      </c>
      <c r="AL51" s="21">
        <v>0</v>
      </c>
      <c r="AM51" s="7">
        <v>0</v>
      </c>
      <c r="AN51" s="22">
        <f t="shared" si="24"/>
        <v>0</v>
      </c>
      <c r="AO51" s="21">
        <v>0</v>
      </c>
      <c r="AP51" s="7">
        <v>0</v>
      </c>
      <c r="AQ51" s="22">
        <f t="shared" si="25"/>
        <v>0</v>
      </c>
      <c r="AR51" s="21">
        <v>0</v>
      </c>
      <c r="AS51" s="7">
        <v>0</v>
      </c>
      <c r="AT51" s="22">
        <f t="shared" si="26"/>
        <v>0</v>
      </c>
      <c r="AU51" s="21">
        <v>0</v>
      </c>
      <c r="AV51" s="7">
        <v>0</v>
      </c>
      <c r="AW51" s="22">
        <f t="shared" si="27"/>
        <v>0</v>
      </c>
      <c r="AX51" s="21">
        <v>0</v>
      </c>
      <c r="AY51" s="7">
        <v>0</v>
      </c>
      <c r="AZ51" s="22">
        <f t="shared" si="28"/>
        <v>0</v>
      </c>
    </row>
    <row r="52" spans="1:52" ht="12.75">
      <c r="A52" s="16" t="s">
        <v>31</v>
      </c>
      <c r="B52" s="21">
        <v>0</v>
      </c>
      <c r="C52" s="7">
        <v>0</v>
      </c>
      <c r="D52" s="22">
        <f t="shared" si="12"/>
        <v>0</v>
      </c>
      <c r="E52" s="21">
        <v>0</v>
      </c>
      <c r="F52" s="7">
        <v>0</v>
      </c>
      <c r="G52" s="22">
        <f t="shared" si="13"/>
        <v>0</v>
      </c>
      <c r="H52" s="21">
        <v>0</v>
      </c>
      <c r="I52" s="7">
        <v>0</v>
      </c>
      <c r="J52" s="22">
        <f t="shared" si="14"/>
        <v>0</v>
      </c>
      <c r="K52" s="21">
        <v>0</v>
      </c>
      <c r="L52" s="7">
        <v>0</v>
      </c>
      <c r="M52" s="22">
        <f t="shared" si="15"/>
        <v>0</v>
      </c>
      <c r="N52" s="21">
        <v>0</v>
      </c>
      <c r="O52" s="7">
        <v>0</v>
      </c>
      <c r="P52" s="22">
        <f t="shared" si="16"/>
        <v>0</v>
      </c>
      <c r="Q52" s="21">
        <v>0</v>
      </c>
      <c r="R52" s="7">
        <v>0</v>
      </c>
      <c r="S52" s="22">
        <f t="shared" si="17"/>
        <v>0</v>
      </c>
      <c r="T52" s="21">
        <v>0</v>
      </c>
      <c r="U52" s="7">
        <v>0</v>
      </c>
      <c r="V52" s="22">
        <f t="shared" si="18"/>
        <v>0</v>
      </c>
      <c r="W52" s="21">
        <v>0</v>
      </c>
      <c r="X52" s="7">
        <v>0</v>
      </c>
      <c r="Y52" s="22">
        <f t="shared" si="19"/>
        <v>0</v>
      </c>
      <c r="Z52" s="21">
        <v>0</v>
      </c>
      <c r="AA52" s="7">
        <v>0</v>
      </c>
      <c r="AB52" s="22">
        <f t="shared" si="20"/>
        <v>0</v>
      </c>
      <c r="AC52" s="21">
        <v>0</v>
      </c>
      <c r="AD52" s="7">
        <v>0</v>
      </c>
      <c r="AE52" s="22">
        <f t="shared" si="21"/>
        <v>0</v>
      </c>
      <c r="AF52" s="21">
        <v>0</v>
      </c>
      <c r="AG52" s="7">
        <v>0</v>
      </c>
      <c r="AH52" s="22">
        <f t="shared" si="22"/>
        <v>0</v>
      </c>
      <c r="AI52" s="21">
        <v>0</v>
      </c>
      <c r="AJ52" s="7">
        <v>0</v>
      </c>
      <c r="AK52" s="22">
        <f t="shared" si="23"/>
        <v>0</v>
      </c>
      <c r="AL52" s="21">
        <v>0</v>
      </c>
      <c r="AM52" s="7">
        <v>0</v>
      </c>
      <c r="AN52" s="22">
        <f t="shared" si="24"/>
        <v>0</v>
      </c>
      <c r="AO52" s="21">
        <v>0</v>
      </c>
      <c r="AP52" s="7">
        <v>0</v>
      </c>
      <c r="AQ52" s="22">
        <f t="shared" si="25"/>
        <v>0</v>
      </c>
      <c r="AR52" s="21">
        <v>0</v>
      </c>
      <c r="AS52" s="7">
        <v>0</v>
      </c>
      <c r="AT52" s="22">
        <f t="shared" si="26"/>
        <v>0</v>
      </c>
      <c r="AU52" s="21">
        <v>0</v>
      </c>
      <c r="AV52" s="7">
        <v>0</v>
      </c>
      <c r="AW52" s="22">
        <f t="shared" si="27"/>
        <v>0</v>
      </c>
      <c r="AX52" s="21">
        <v>0</v>
      </c>
      <c r="AY52" s="7">
        <v>0</v>
      </c>
      <c r="AZ52" s="22">
        <f t="shared" si="28"/>
        <v>0</v>
      </c>
    </row>
    <row r="53" spans="1:52" ht="12.75">
      <c r="A53" s="16" t="s">
        <v>32</v>
      </c>
      <c r="B53" s="21">
        <v>0</v>
      </c>
      <c r="C53" s="7">
        <v>145</v>
      </c>
      <c r="D53" s="22">
        <f t="shared" si="12"/>
        <v>145</v>
      </c>
      <c r="E53" s="21">
        <v>0</v>
      </c>
      <c r="F53" s="7">
        <v>145</v>
      </c>
      <c r="G53" s="22">
        <f t="shared" si="13"/>
        <v>145</v>
      </c>
      <c r="H53" s="21">
        <v>0</v>
      </c>
      <c r="I53" s="7">
        <v>146</v>
      </c>
      <c r="J53" s="22">
        <f t="shared" si="14"/>
        <v>146</v>
      </c>
      <c r="K53" s="21">
        <v>0</v>
      </c>
      <c r="L53" s="7">
        <v>140</v>
      </c>
      <c r="M53" s="22">
        <f t="shared" si="15"/>
        <v>140</v>
      </c>
      <c r="N53" s="21">
        <v>0</v>
      </c>
      <c r="O53" s="7">
        <v>164</v>
      </c>
      <c r="P53" s="22">
        <f t="shared" si="16"/>
        <v>164</v>
      </c>
      <c r="Q53" s="21">
        <v>0</v>
      </c>
      <c r="R53" s="7">
        <v>157</v>
      </c>
      <c r="S53" s="22">
        <f t="shared" si="17"/>
        <v>157</v>
      </c>
      <c r="T53" s="21">
        <v>0</v>
      </c>
      <c r="U53" s="7">
        <v>157</v>
      </c>
      <c r="V53" s="22">
        <f t="shared" si="18"/>
        <v>157</v>
      </c>
      <c r="W53" s="21">
        <v>0</v>
      </c>
      <c r="X53" s="7">
        <v>144</v>
      </c>
      <c r="Y53" s="22">
        <f t="shared" si="19"/>
        <v>144</v>
      </c>
      <c r="Z53" s="21">
        <v>0</v>
      </c>
      <c r="AA53" s="7">
        <v>125</v>
      </c>
      <c r="AB53" s="22">
        <f t="shared" si="20"/>
        <v>125</v>
      </c>
      <c r="AC53" s="21">
        <v>0</v>
      </c>
      <c r="AD53" s="7">
        <v>85</v>
      </c>
      <c r="AE53" s="22">
        <f t="shared" si="21"/>
        <v>85</v>
      </c>
      <c r="AF53" s="21">
        <v>0</v>
      </c>
      <c r="AG53" s="7">
        <v>117.5</v>
      </c>
      <c r="AH53" s="22">
        <f t="shared" si="22"/>
        <v>117.5</v>
      </c>
      <c r="AI53" s="21">
        <v>0</v>
      </c>
      <c r="AJ53" s="7">
        <v>108.5</v>
      </c>
      <c r="AK53" s="22">
        <f t="shared" si="23"/>
        <v>108.5</v>
      </c>
      <c r="AL53" s="21">
        <v>0</v>
      </c>
      <c r="AM53" s="7">
        <v>120</v>
      </c>
      <c r="AN53" s="22">
        <f t="shared" si="24"/>
        <v>120</v>
      </c>
      <c r="AO53" s="21">
        <v>0</v>
      </c>
      <c r="AP53" s="7">
        <v>103.8</v>
      </c>
      <c r="AQ53" s="22">
        <f t="shared" si="25"/>
        <v>103.8</v>
      </c>
      <c r="AR53" s="21">
        <v>0</v>
      </c>
      <c r="AS53" s="7">
        <v>101.8</v>
      </c>
      <c r="AT53" s="22">
        <f t="shared" si="26"/>
        <v>101.8</v>
      </c>
      <c r="AU53" s="21">
        <v>0</v>
      </c>
      <c r="AV53" s="7">
        <v>120</v>
      </c>
      <c r="AW53" s="22">
        <f t="shared" si="27"/>
        <v>120</v>
      </c>
      <c r="AX53" s="21">
        <v>0</v>
      </c>
      <c r="AY53" s="7">
        <v>150</v>
      </c>
      <c r="AZ53" s="22">
        <f t="shared" si="28"/>
        <v>150</v>
      </c>
    </row>
    <row r="54" spans="1:52" ht="12.75">
      <c r="A54" s="16" t="s">
        <v>76</v>
      </c>
      <c r="B54" s="21">
        <v>0</v>
      </c>
      <c r="C54" s="7">
        <v>0</v>
      </c>
      <c r="D54" s="22">
        <v>0</v>
      </c>
      <c r="E54" s="21">
        <v>0</v>
      </c>
      <c r="F54" s="7">
        <v>0</v>
      </c>
      <c r="G54" s="22">
        <v>0</v>
      </c>
      <c r="H54" s="21">
        <v>0</v>
      </c>
      <c r="I54" s="7">
        <v>0</v>
      </c>
      <c r="J54" s="22">
        <v>0</v>
      </c>
      <c r="K54" s="21">
        <v>0</v>
      </c>
      <c r="L54" s="7">
        <v>0</v>
      </c>
      <c r="M54" s="22">
        <v>0</v>
      </c>
      <c r="N54" s="21">
        <v>0</v>
      </c>
      <c r="O54" s="7">
        <v>0</v>
      </c>
      <c r="P54" s="22">
        <v>0</v>
      </c>
      <c r="Q54" s="21">
        <v>0</v>
      </c>
      <c r="R54" s="7">
        <v>0</v>
      </c>
      <c r="S54" s="22">
        <v>0</v>
      </c>
      <c r="T54" s="21">
        <v>0</v>
      </c>
      <c r="U54" s="7">
        <v>0</v>
      </c>
      <c r="V54" s="22">
        <v>0</v>
      </c>
      <c r="W54" s="21">
        <v>0</v>
      </c>
      <c r="X54" s="7">
        <v>0</v>
      </c>
      <c r="Y54" s="22">
        <v>0</v>
      </c>
      <c r="Z54" s="21">
        <v>0</v>
      </c>
      <c r="AA54" s="7">
        <v>0</v>
      </c>
      <c r="AB54" s="22">
        <v>0</v>
      </c>
      <c r="AC54" s="21">
        <v>0</v>
      </c>
      <c r="AD54" s="7">
        <v>0</v>
      </c>
      <c r="AE54" s="22">
        <v>0</v>
      </c>
      <c r="AF54" s="21">
        <v>0</v>
      </c>
      <c r="AG54" s="7">
        <v>0</v>
      </c>
      <c r="AH54" s="22">
        <v>0</v>
      </c>
      <c r="AI54" s="21">
        <v>0</v>
      </c>
      <c r="AJ54" s="7">
        <v>0</v>
      </c>
      <c r="AK54" s="22">
        <v>0</v>
      </c>
      <c r="AL54" s="21">
        <v>0</v>
      </c>
      <c r="AM54" s="7">
        <v>0</v>
      </c>
      <c r="AN54" s="22">
        <v>0</v>
      </c>
      <c r="AO54" s="21">
        <v>0</v>
      </c>
      <c r="AP54" s="7">
        <v>0</v>
      </c>
      <c r="AQ54" s="22">
        <v>0</v>
      </c>
      <c r="AR54" s="21">
        <v>0</v>
      </c>
      <c r="AS54" s="7">
        <v>0</v>
      </c>
      <c r="AT54" s="22">
        <v>0</v>
      </c>
      <c r="AU54" s="21">
        <v>0</v>
      </c>
      <c r="AV54" s="7">
        <v>0</v>
      </c>
      <c r="AW54" s="22">
        <v>0</v>
      </c>
      <c r="AX54" s="21">
        <v>0</v>
      </c>
      <c r="AY54" s="7">
        <v>0</v>
      </c>
      <c r="AZ54" s="22">
        <f t="shared" si="28"/>
        <v>0</v>
      </c>
    </row>
    <row r="55" spans="1:52" ht="12.75">
      <c r="A55" s="16" t="s">
        <v>33</v>
      </c>
      <c r="B55" s="21">
        <v>0</v>
      </c>
      <c r="C55" s="7">
        <v>0</v>
      </c>
      <c r="D55" s="22">
        <f t="shared" si="12"/>
        <v>0</v>
      </c>
      <c r="E55" s="21">
        <v>0</v>
      </c>
      <c r="F55" s="7">
        <v>0</v>
      </c>
      <c r="G55" s="22">
        <f t="shared" si="13"/>
        <v>0</v>
      </c>
      <c r="H55" s="21">
        <v>0</v>
      </c>
      <c r="I55" s="7">
        <v>0</v>
      </c>
      <c r="J55" s="22">
        <f t="shared" si="14"/>
        <v>0</v>
      </c>
      <c r="K55" s="21">
        <v>0</v>
      </c>
      <c r="L55" s="7">
        <v>0</v>
      </c>
      <c r="M55" s="22">
        <f t="shared" si="15"/>
        <v>0</v>
      </c>
      <c r="N55" s="21">
        <v>0</v>
      </c>
      <c r="O55" s="7">
        <v>0</v>
      </c>
      <c r="P55" s="22">
        <f t="shared" si="16"/>
        <v>0</v>
      </c>
      <c r="Q55" s="21">
        <v>0</v>
      </c>
      <c r="R55" s="7">
        <v>0</v>
      </c>
      <c r="S55" s="22">
        <f t="shared" si="17"/>
        <v>0</v>
      </c>
      <c r="T55" s="21">
        <v>0</v>
      </c>
      <c r="U55" s="7">
        <v>0</v>
      </c>
      <c r="V55" s="22">
        <f t="shared" si="18"/>
        <v>0</v>
      </c>
      <c r="W55" s="21">
        <v>0</v>
      </c>
      <c r="X55" s="7">
        <v>0</v>
      </c>
      <c r="Y55" s="22">
        <f t="shared" si="19"/>
        <v>0</v>
      </c>
      <c r="Z55" s="21">
        <v>0</v>
      </c>
      <c r="AA55" s="7">
        <v>0</v>
      </c>
      <c r="AB55" s="22">
        <f t="shared" si="20"/>
        <v>0</v>
      </c>
      <c r="AC55" s="21">
        <v>0</v>
      </c>
      <c r="AD55" s="7">
        <v>0</v>
      </c>
      <c r="AE55" s="22">
        <f t="shared" si="21"/>
        <v>0</v>
      </c>
      <c r="AF55" s="21">
        <v>0</v>
      </c>
      <c r="AG55" s="7">
        <v>0</v>
      </c>
      <c r="AH55" s="22">
        <f t="shared" si="22"/>
        <v>0</v>
      </c>
      <c r="AI55" s="21">
        <v>0</v>
      </c>
      <c r="AJ55" s="7">
        <v>0</v>
      </c>
      <c r="AK55" s="22">
        <f t="shared" si="23"/>
        <v>0</v>
      </c>
      <c r="AL55" s="21">
        <v>0</v>
      </c>
      <c r="AM55" s="7">
        <v>0</v>
      </c>
      <c r="AN55" s="22">
        <f t="shared" si="24"/>
        <v>0</v>
      </c>
      <c r="AO55" s="21">
        <v>0</v>
      </c>
      <c r="AP55" s="7">
        <v>0</v>
      </c>
      <c r="AQ55" s="22">
        <f t="shared" si="25"/>
        <v>0</v>
      </c>
      <c r="AR55" s="21">
        <v>0</v>
      </c>
      <c r="AS55" s="7">
        <v>0</v>
      </c>
      <c r="AT55" s="22">
        <f t="shared" si="26"/>
        <v>0</v>
      </c>
      <c r="AU55" s="21">
        <v>0</v>
      </c>
      <c r="AV55" s="7">
        <v>0</v>
      </c>
      <c r="AW55" s="22">
        <f t="shared" si="27"/>
        <v>0</v>
      </c>
      <c r="AX55" s="21">
        <v>0</v>
      </c>
      <c r="AY55" s="7">
        <v>0</v>
      </c>
      <c r="AZ55" s="22">
        <f t="shared" si="28"/>
        <v>0</v>
      </c>
    </row>
    <row r="56" spans="1:52" ht="12.75">
      <c r="A56" s="16" t="s">
        <v>34</v>
      </c>
      <c r="B56" s="21">
        <v>0</v>
      </c>
      <c r="C56" s="7">
        <v>0</v>
      </c>
      <c r="D56" s="22">
        <f t="shared" si="12"/>
        <v>0</v>
      </c>
      <c r="E56" s="21">
        <v>0</v>
      </c>
      <c r="F56" s="7">
        <v>0</v>
      </c>
      <c r="G56" s="22">
        <f t="shared" si="13"/>
        <v>0</v>
      </c>
      <c r="H56" s="21">
        <v>0</v>
      </c>
      <c r="I56" s="7">
        <v>0</v>
      </c>
      <c r="J56" s="22">
        <f t="shared" si="14"/>
        <v>0</v>
      </c>
      <c r="K56" s="21">
        <v>0</v>
      </c>
      <c r="L56" s="7">
        <v>0</v>
      </c>
      <c r="M56" s="22">
        <f t="shared" si="15"/>
        <v>0</v>
      </c>
      <c r="N56" s="21">
        <v>0</v>
      </c>
      <c r="O56" s="7">
        <v>0</v>
      </c>
      <c r="P56" s="22">
        <f t="shared" si="16"/>
        <v>0</v>
      </c>
      <c r="Q56" s="21">
        <v>0</v>
      </c>
      <c r="R56" s="7">
        <v>0</v>
      </c>
      <c r="S56" s="22">
        <f t="shared" si="17"/>
        <v>0</v>
      </c>
      <c r="T56" s="21">
        <v>0</v>
      </c>
      <c r="U56" s="7">
        <v>0</v>
      </c>
      <c r="V56" s="22">
        <f t="shared" si="18"/>
        <v>0</v>
      </c>
      <c r="W56" s="21">
        <v>0</v>
      </c>
      <c r="X56" s="7">
        <v>0</v>
      </c>
      <c r="Y56" s="22">
        <f t="shared" si="19"/>
        <v>0</v>
      </c>
      <c r="Z56" s="21">
        <v>0</v>
      </c>
      <c r="AA56" s="7">
        <v>0</v>
      </c>
      <c r="AB56" s="22">
        <f t="shared" si="20"/>
        <v>0</v>
      </c>
      <c r="AC56" s="21">
        <v>0</v>
      </c>
      <c r="AD56" s="7">
        <v>0</v>
      </c>
      <c r="AE56" s="22">
        <f t="shared" si="21"/>
        <v>0</v>
      </c>
      <c r="AF56" s="21">
        <v>0</v>
      </c>
      <c r="AG56" s="7">
        <v>0</v>
      </c>
      <c r="AH56" s="22">
        <f t="shared" si="22"/>
        <v>0</v>
      </c>
      <c r="AI56" s="21">
        <v>0</v>
      </c>
      <c r="AJ56" s="7">
        <v>0</v>
      </c>
      <c r="AK56" s="22">
        <f t="shared" si="23"/>
        <v>0</v>
      </c>
      <c r="AL56" s="21">
        <v>0</v>
      </c>
      <c r="AM56" s="7">
        <v>0</v>
      </c>
      <c r="AN56" s="22">
        <f t="shared" si="24"/>
        <v>0</v>
      </c>
      <c r="AO56" s="21">
        <v>0</v>
      </c>
      <c r="AP56" s="7">
        <v>0</v>
      </c>
      <c r="AQ56" s="22">
        <f t="shared" si="25"/>
        <v>0</v>
      </c>
      <c r="AR56" s="21">
        <v>0</v>
      </c>
      <c r="AS56" s="7">
        <v>0</v>
      </c>
      <c r="AT56" s="22">
        <f t="shared" si="26"/>
        <v>0</v>
      </c>
      <c r="AU56" s="21">
        <v>0</v>
      </c>
      <c r="AV56" s="7">
        <v>0</v>
      </c>
      <c r="AW56" s="22">
        <f t="shared" si="27"/>
        <v>0</v>
      </c>
      <c r="AX56" s="21">
        <v>0</v>
      </c>
      <c r="AY56" s="7">
        <v>0</v>
      </c>
      <c r="AZ56" s="22">
        <f t="shared" si="28"/>
        <v>0</v>
      </c>
    </row>
    <row r="57" spans="1:52" ht="12.75">
      <c r="A57" s="16" t="s">
        <v>35</v>
      </c>
      <c r="B57" s="21">
        <v>0</v>
      </c>
      <c r="C57" s="7">
        <v>0</v>
      </c>
      <c r="D57" s="22">
        <f t="shared" si="12"/>
        <v>0</v>
      </c>
      <c r="E57" s="21">
        <v>0</v>
      </c>
      <c r="F57" s="7">
        <v>0</v>
      </c>
      <c r="G57" s="22">
        <f t="shared" si="13"/>
        <v>0</v>
      </c>
      <c r="H57" s="21">
        <v>0</v>
      </c>
      <c r="I57" s="7">
        <v>0</v>
      </c>
      <c r="J57" s="22">
        <f t="shared" si="14"/>
        <v>0</v>
      </c>
      <c r="K57" s="21">
        <v>0</v>
      </c>
      <c r="L57" s="7">
        <v>0</v>
      </c>
      <c r="M57" s="22">
        <f t="shared" si="15"/>
        <v>0</v>
      </c>
      <c r="N57" s="21">
        <v>0</v>
      </c>
      <c r="O57" s="7">
        <v>0</v>
      </c>
      <c r="P57" s="22">
        <f t="shared" si="16"/>
        <v>0</v>
      </c>
      <c r="Q57" s="21">
        <v>0</v>
      </c>
      <c r="R57" s="7">
        <v>0</v>
      </c>
      <c r="S57" s="22">
        <f t="shared" si="17"/>
        <v>0</v>
      </c>
      <c r="T57" s="21">
        <v>0</v>
      </c>
      <c r="U57" s="7">
        <v>0</v>
      </c>
      <c r="V57" s="22">
        <f t="shared" si="18"/>
        <v>0</v>
      </c>
      <c r="W57" s="21">
        <v>0</v>
      </c>
      <c r="X57" s="7">
        <v>0</v>
      </c>
      <c r="Y57" s="22">
        <f t="shared" si="19"/>
        <v>0</v>
      </c>
      <c r="Z57" s="21">
        <v>0</v>
      </c>
      <c r="AA57" s="7">
        <v>0</v>
      </c>
      <c r="AB57" s="22">
        <f t="shared" si="20"/>
        <v>0</v>
      </c>
      <c r="AC57" s="21">
        <v>0</v>
      </c>
      <c r="AD57" s="7">
        <v>0</v>
      </c>
      <c r="AE57" s="22">
        <f t="shared" si="21"/>
        <v>0</v>
      </c>
      <c r="AF57" s="21">
        <v>0</v>
      </c>
      <c r="AG57" s="7">
        <v>0</v>
      </c>
      <c r="AH57" s="22">
        <f t="shared" si="22"/>
        <v>0</v>
      </c>
      <c r="AI57" s="21">
        <v>0</v>
      </c>
      <c r="AJ57" s="7">
        <v>0</v>
      </c>
      <c r="AK57" s="22">
        <f t="shared" si="23"/>
        <v>0</v>
      </c>
      <c r="AL57" s="21">
        <v>0</v>
      </c>
      <c r="AM57" s="7">
        <v>0</v>
      </c>
      <c r="AN57" s="22">
        <f t="shared" si="24"/>
        <v>0</v>
      </c>
      <c r="AO57" s="21">
        <v>0</v>
      </c>
      <c r="AP57" s="7">
        <v>0</v>
      </c>
      <c r="AQ57" s="22">
        <f t="shared" si="25"/>
        <v>0</v>
      </c>
      <c r="AR57" s="21">
        <v>0</v>
      </c>
      <c r="AS57" s="7">
        <v>0</v>
      </c>
      <c r="AT57" s="22">
        <f t="shared" si="26"/>
        <v>0</v>
      </c>
      <c r="AU57" s="21">
        <v>0</v>
      </c>
      <c r="AV57" s="7">
        <v>0</v>
      </c>
      <c r="AW57" s="22">
        <f t="shared" si="27"/>
        <v>0</v>
      </c>
      <c r="AX57" s="21">
        <v>0</v>
      </c>
      <c r="AY57" s="7">
        <v>0</v>
      </c>
      <c r="AZ57" s="22">
        <f t="shared" si="28"/>
        <v>0</v>
      </c>
    </row>
    <row r="58" spans="1:52" ht="12.75">
      <c r="A58" s="16" t="s">
        <v>36</v>
      </c>
      <c r="B58" s="21">
        <v>0</v>
      </c>
      <c r="C58" s="7">
        <v>0</v>
      </c>
      <c r="D58" s="22">
        <f t="shared" si="12"/>
        <v>0</v>
      </c>
      <c r="E58" s="21">
        <v>0</v>
      </c>
      <c r="F58" s="7">
        <v>0</v>
      </c>
      <c r="G58" s="22">
        <f t="shared" si="13"/>
        <v>0</v>
      </c>
      <c r="H58" s="21">
        <v>0</v>
      </c>
      <c r="I58" s="7">
        <v>0</v>
      </c>
      <c r="J58" s="22">
        <f t="shared" si="14"/>
        <v>0</v>
      </c>
      <c r="K58" s="21">
        <v>0</v>
      </c>
      <c r="L58" s="7">
        <v>0</v>
      </c>
      <c r="M58" s="22">
        <f t="shared" si="15"/>
        <v>0</v>
      </c>
      <c r="N58" s="21">
        <v>0</v>
      </c>
      <c r="O58" s="7">
        <v>0</v>
      </c>
      <c r="P58" s="22">
        <f t="shared" si="16"/>
        <v>0</v>
      </c>
      <c r="Q58" s="21">
        <v>0</v>
      </c>
      <c r="R58" s="7">
        <v>0</v>
      </c>
      <c r="S58" s="22">
        <f t="shared" si="17"/>
        <v>0</v>
      </c>
      <c r="T58" s="21">
        <v>0</v>
      </c>
      <c r="U58" s="7">
        <v>0</v>
      </c>
      <c r="V58" s="22">
        <f t="shared" si="18"/>
        <v>0</v>
      </c>
      <c r="W58" s="21">
        <v>0</v>
      </c>
      <c r="X58" s="7">
        <v>0</v>
      </c>
      <c r="Y58" s="22">
        <f t="shared" si="19"/>
        <v>0</v>
      </c>
      <c r="Z58" s="21">
        <v>0</v>
      </c>
      <c r="AA58" s="7">
        <v>0</v>
      </c>
      <c r="AB58" s="22">
        <f t="shared" si="20"/>
        <v>0</v>
      </c>
      <c r="AC58" s="21">
        <v>0</v>
      </c>
      <c r="AD58" s="7">
        <v>0</v>
      </c>
      <c r="AE58" s="22">
        <f t="shared" si="21"/>
        <v>0</v>
      </c>
      <c r="AF58" s="21">
        <v>0</v>
      </c>
      <c r="AG58" s="7">
        <v>0</v>
      </c>
      <c r="AH58" s="22">
        <f t="shared" si="22"/>
        <v>0</v>
      </c>
      <c r="AI58" s="21">
        <v>0</v>
      </c>
      <c r="AJ58" s="7">
        <v>0</v>
      </c>
      <c r="AK58" s="22">
        <f t="shared" si="23"/>
        <v>0</v>
      </c>
      <c r="AL58" s="21">
        <v>0</v>
      </c>
      <c r="AM58" s="7">
        <v>0</v>
      </c>
      <c r="AN58" s="22">
        <f t="shared" si="24"/>
        <v>0</v>
      </c>
      <c r="AO58" s="21">
        <v>0</v>
      </c>
      <c r="AP58" s="7">
        <v>0</v>
      </c>
      <c r="AQ58" s="22">
        <f t="shared" si="25"/>
        <v>0</v>
      </c>
      <c r="AR58" s="21">
        <v>0</v>
      </c>
      <c r="AS58" s="7">
        <v>0</v>
      </c>
      <c r="AT58" s="22">
        <f t="shared" si="26"/>
        <v>0</v>
      </c>
      <c r="AU58" s="21">
        <v>0</v>
      </c>
      <c r="AV58" s="7">
        <v>0</v>
      </c>
      <c r="AW58" s="22">
        <f t="shared" si="27"/>
        <v>0</v>
      </c>
      <c r="AX58" s="21">
        <v>0</v>
      </c>
      <c r="AY58" s="7">
        <v>0</v>
      </c>
      <c r="AZ58" s="22">
        <f t="shared" si="28"/>
        <v>0</v>
      </c>
    </row>
    <row r="59" spans="1:52" ht="12.75">
      <c r="A59" s="16" t="s">
        <v>37</v>
      </c>
      <c r="B59" s="21">
        <v>0</v>
      </c>
      <c r="C59" s="7">
        <v>97.92</v>
      </c>
      <c r="D59" s="22">
        <f t="shared" si="12"/>
        <v>97.92</v>
      </c>
      <c r="E59" s="21">
        <v>0</v>
      </c>
      <c r="F59" s="7">
        <v>97</v>
      </c>
      <c r="G59" s="22">
        <f t="shared" si="13"/>
        <v>97</v>
      </c>
      <c r="H59" s="21">
        <v>0</v>
      </c>
      <c r="I59" s="7">
        <v>97</v>
      </c>
      <c r="J59" s="22">
        <f t="shared" si="14"/>
        <v>97</v>
      </c>
      <c r="K59" s="21">
        <v>0</v>
      </c>
      <c r="L59" s="7">
        <v>77</v>
      </c>
      <c r="M59" s="22">
        <f t="shared" si="15"/>
        <v>77</v>
      </c>
      <c r="N59" s="21">
        <v>0</v>
      </c>
      <c r="O59" s="7">
        <v>86</v>
      </c>
      <c r="P59" s="22">
        <f t="shared" si="16"/>
        <v>86</v>
      </c>
      <c r="Q59" s="21">
        <v>0</v>
      </c>
      <c r="R59" s="7">
        <v>86</v>
      </c>
      <c r="S59" s="22">
        <f t="shared" si="17"/>
        <v>86</v>
      </c>
      <c r="T59" s="21">
        <v>0</v>
      </c>
      <c r="U59" s="7">
        <v>89</v>
      </c>
      <c r="V59" s="22">
        <f t="shared" si="18"/>
        <v>89</v>
      </c>
      <c r="W59" s="21">
        <v>0</v>
      </c>
      <c r="X59" s="7">
        <v>89</v>
      </c>
      <c r="Y59" s="22">
        <f t="shared" si="19"/>
        <v>89</v>
      </c>
      <c r="Z59" s="21">
        <v>0</v>
      </c>
      <c r="AA59" s="7">
        <v>0</v>
      </c>
      <c r="AB59" s="22">
        <f t="shared" si="20"/>
        <v>0</v>
      </c>
      <c r="AC59" s="21">
        <v>0</v>
      </c>
      <c r="AD59" s="7">
        <v>0</v>
      </c>
      <c r="AE59" s="22">
        <f t="shared" si="21"/>
        <v>0</v>
      </c>
      <c r="AF59" s="21">
        <v>0</v>
      </c>
      <c r="AG59" s="7">
        <v>0</v>
      </c>
      <c r="AH59" s="22">
        <f t="shared" si="22"/>
        <v>0</v>
      </c>
      <c r="AI59" s="21">
        <v>0</v>
      </c>
      <c r="AJ59" s="7">
        <v>0</v>
      </c>
      <c r="AK59" s="22">
        <f t="shared" si="23"/>
        <v>0</v>
      </c>
      <c r="AL59" s="21">
        <v>0</v>
      </c>
      <c r="AM59" s="7">
        <v>0</v>
      </c>
      <c r="AN59" s="22">
        <f t="shared" si="24"/>
        <v>0</v>
      </c>
      <c r="AO59" s="21">
        <v>0</v>
      </c>
      <c r="AP59" s="7">
        <v>0</v>
      </c>
      <c r="AQ59" s="22">
        <f t="shared" si="25"/>
        <v>0</v>
      </c>
      <c r="AR59" s="21">
        <v>0</v>
      </c>
      <c r="AS59" s="7">
        <v>0</v>
      </c>
      <c r="AT59" s="22">
        <f t="shared" si="26"/>
        <v>0</v>
      </c>
      <c r="AU59" s="21">
        <v>0</v>
      </c>
      <c r="AV59" s="7">
        <v>0</v>
      </c>
      <c r="AW59" s="22">
        <f t="shared" si="27"/>
        <v>0</v>
      </c>
      <c r="AX59" s="21">
        <v>0</v>
      </c>
      <c r="AY59" s="7">
        <v>0</v>
      </c>
      <c r="AZ59" s="22">
        <f t="shared" si="28"/>
        <v>0</v>
      </c>
    </row>
    <row r="60" spans="1:52" ht="12.75">
      <c r="A60" s="16" t="s">
        <v>38</v>
      </c>
      <c r="B60" s="21">
        <v>0</v>
      </c>
      <c r="C60" s="7">
        <v>26</v>
      </c>
      <c r="D60" s="22">
        <f t="shared" si="12"/>
        <v>26</v>
      </c>
      <c r="E60" s="21">
        <v>0</v>
      </c>
      <c r="F60" s="7">
        <v>26</v>
      </c>
      <c r="G60" s="22">
        <f t="shared" si="13"/>
        <v>26</v>
      </c>
      <c r="H60" s="21">
        <v>0</v>
      </c>
      <c r="I60" s="7">
        <v>27.6</v>
      </c>
      <c r="J60" s="22">
        <f t="shared" si="14"/>
        <v>27.6</v>
      </c>
      <c r="K60" s="21">
        <v>0</v>
      </c>
      <c r="L60" s="7">
        <v>0</v>
      </c>
      <c r="M60" s="22">
        <f t="shared" si="15"/>
        <v>0</v>
      </c>
      <c r="N60" s="21">
        <v>0</v>
      </c>
      <c r="O60" s="7">
        <v>28</v>
      </c>
      <c r="P60" s="22">
        <f t="shared" si="16"/>
        <v>28</v>
      </c>
      <c r="Q60" s="21">
        <v>0</v>
      </c>
      <c r="R60" s="7">
        <v>28</v>
      </c>
      <c r="S60" s="22">
        <f t="shared" si="17"/>
        <v>28</v>
      </c>
      <c r="T60" s="21">
        <v>0</v>
      </c>
      <c r="U60" s="7">
        <v>28</v>
      </c>
      <c r="V60" s="22">
        <f t="shared" si="18"/>
        <v>28</v>
      </c>
      <c r="W60" s="21">
        <v>0</v>
      </c>
      <c r="X60" s="7">
        <v>27</v>
      </c>
      <c r="Y60" s="22">
        <f t="shared" si="19"/>
        <v>27</v>
      </c>
      <c r="Z60" s="21">
        <v>0</v>
      </c>
      <c r="AA60" s="7">
        <v>0</v>
      </c>
      <c r="AB60" s="22">
        <f t="shared" si="20"/>
        <v>0</v>
      </c>
      <c r="AC60" s="21">
        <v>0</v>
      </c>
      <c r="AD60" s="7">
        <v>0</v>
      </c>
      <c r="AE60" s="22">
        <f t="shared" si="21"/>
        <v>0</v>
      </c>
      <c r="AF60" s="21">
        <v>0</v>
      </c>
      <c r="AG60" s="7">
        <v>0</v>
      </c>
      <c r="AH60" s="22">
        <f t="shared" si="22"/>
        <v>0</v>
      </c>
      <c r="AI60" s="21">
        <v>0</v>
      </c>
      <c r="AJ60" s="7">
        <v>0</v>
      </c>
      <c r="AK60" s="22">
        <f t="shared" si="23"/>
        <v>0</v>
      </c>
      <c r="AL60" s="21">
        <v>0</v>
      </c>
      <c r="AM60" s="7">
        <v>25</v>
      </c>
      <c r="AN60" s="22">
        <f t="shared" si="24"/>
        <v>25</v>
      </c>
      <c r="AO60" s="21">
        <v>0</v>
      </c>
      <c r="AP60" s="7">
        <v>15</v>
      </c>
      <c r="AQ60" s="22">
        <f t="shared" si="25"/>
        <v>15</v>
      </c>
      <c r="AR60" s="21">
        <v>0</v>
      </c>
      <c r="AS60" s="7">
        <v>15.7</v>
      </c>
      <c r="AT60" s="22">
        <f t="shared" si="26"/>
        <v>15.7</v>
      </c>
      <c r="AU60" s="21">
        <v>0</v>
      </c>
      <c r="AV60" s="7">
        <v>15.5</v>
      </c>
      <c r="AW60" s="22">
        <f t="shared" si="27"/>
        <v>15.5</v>
      </c>
      <c r="AX60" s="21">
        <v>0</v>
      </c>
      <c r="AY60" s="7">
        <v>15.5</v>
      </c>
      <c r="AZ60" s="22">
        <f t="shared" si="28"/>
        <v>15.5</v>
      </c>
    </row>
    <row r="61" spans="1:52" ht="12.75">
      <c r="A61" s="16" t="s">
        <v>39</v>
      </c>
      <c r="B61" s="21">
        <v>0</v>
      </c>
      <c r="C61" s="7">
        <v>0</v>
      </c>
      <c r="D61" s="22">
        <f t="shared" si="12"/>
        <v>0</v>
      </c>
      <c r="E61" s="21">
        <v>0</v>
      </c>
      <c r="F61" s="7">
        <v>0</v>
      </c>
      <c r="G61" s="22">
        <f t="shared" si="13"/>
        <v>0</v>
      </c>
      <c r="H61" s="21">
        <v>0</v>
      </c>
      <c r="I61" s="7">
        <v>0</v>
      </c>
      <c r="J61" s="22">
        <f t="shared" si="14"/>
        <v>0</v>
      </c>
      <c r="K61" s="21">
        <v>0</v>
      </c>
      <c r="L61" s="7">
        <v>0</v>
      </c>
      <c r="M61" s="22">
        <f t="shared" si="15"/>
        <v>0</v>
      </c>
      <c r="N61" s="21">
        <v>0</v>
      </c>
      <c r="O61" s="7">
        <v>0</v>
      </c>
      <c r="P61" s="22">
        <f t="shared" si="16"/>
        <v>0</v>
      </c>
      <c r="Q61" s="21">
        <v>0</v>
      </c>
      <c r="R61" s="7">
        <v>0</v>
      </c>
      <c r="S61" s="22">
        <f t="shared" si="17"/>
        <v>0</v>
      </c>
      <c r="T61" s="21">
        <v>0</v>
      </c>
      <c r="U61" s="7">
        <v>0</v>
      </c>
      <c r="V61" s="22">
        <f t="shared" si="18"/>
        <v>0</v>
      </c>
      <c r="W61" s="21">
        <v>0</v>
      </c>
      <c r="X61" s="7">
        <v>0</v>
      </c>
      <c r="Y61" s="22">
        <f t="shared" si="19"/>
        <v>0</v>
      </c>
      <c r="Z61" s="21">
        <v>0</v>
      </c>
      <c r="AA61" s="7">
        <v>0</v>
      </c>
      <c r="AB61" s="22">
        <f t="shared" si="20"/>
        <v>0</v>
      </c>
      <c r="AC61" s="21">
        <v>0</v>
      </c>
      <c r="AD61" s="7">
        <v>0</v>
      </c>
      <c r="AE61" s="22">
        <f t="shared" si="21"/>
        <v>0</v>
      </c>
      <c r="AF61" s="21">
        <v>0</v>
      </c>
      <c r="AG61" s="7">
        <v>0</v>
      </c>
      <c r="AH61" s="22">
        <f t="shared" si="22"/>
        <v>0</v>
      </c>
      <c r="AI61" s="21">
        <v>0</v>
      </c>
      <c r="AJ61" s="7">
        <v>0</v>
      </c>
      <c r="AK61" s="22">
        <f t="shared" si="23"/>
        <v>0</v>
      </c>
      <c r="AL61" s="21">
        <v>0</v>
      </c>
      <c r="AM61" s="7">
        <v>0</v>
      </c>
      <c r="AN61" s="22">
        <f t="shared" si="24"/>
        <v>0</v>
      </c>
      <c r="AO61" s="21">
        <v>0</v>
      </c>
      <c r="AP61" s="7">
        <v>0</v>
      </c>
      <c r="AQ61" s="22">
        <f t="shared" si="25"/>
        <v>0</v>
      </c>
      <c r="AR61" s="21">
        <v>0</v>
      </c>
      <c r="AS61" s="7">
        <v>0</v>
      </c>
      <c r="AT61" s="22">
        <f t="shared" si="26"/>
        <v>0</v>
      </c>
      <c r="AU61" s="21">
        <v>0</v>
      </c>
      <c r="AV61" s="7">
        <v>0</v>
      </c>
      <c r="AW61" s="22">
        <f t="shared" si="27"/>
        <v>0</v>
      </c>
      <c r="AX61" s="21">
        <v>0</v>
      </c>
      <c r="AY61" s="7">
        <v>0</v>
      </c>
      <c r="AZ61" s="22">
        <f t="shared" si="28"/>
        <v>0</v>
      </c>
    </row>
    <row r="62" spans="1:52" ht="12.75">
      <c r="A62" s="16" t="s">
        <v>40</v>
      </c>
      <c r="B62" s="21">
        <v>0</v>
      </c>
      <c r="C62" s="7">
        <v>0</v>
      </c>
      <c r="D62" s="22">
        <f t="shared" si="12"/>
        <v>0</v>
      </c>
      <c r="E62" s="21">
        <v>0</v>
      </c>
      <c r="F62" s="7">
        <v>0</v>
      </c>
      <c r="G62" s="22">
        <f t="shared" si="13"/>
        <v>0</v>
      </c>
      <c r="H62" s="21">
        <v>0</v>
      </c>
      <c r="I62" s="7">
        <v>0</v>
      </c>
      <c r="J62" s="22">
        <f t="shared" si="14"/>
        <v>0</v>
      </c>
      <c r="K62" s="21">
        <v>0</v>
      </c>
      <c r="L62" s="7">
        <v>0</v>
      </c>
      <c r="M62" s="22">
        <f t="shared" si="15"/>
        <v>0</v>
      </c>
      <c r="N62" s="21">
        <v>0</v>
      </c>
      <c r="O62" s="7">
        <v>0</v>
      </c>
      <c r="P62" s="22">
        <f t="shared" si="16"/>
        <v>0</v>
      </c>
      <c r="Q62" s="21">
        <v>0</v>
      </c>
      <c r="R62" s="7">
        <v>0</v>
      </c>
      <c r="S62" s="22">
        <f t="shared" si="17"/>
        <v>0</v>
      </c>
      <c r="T62" s="21">
        <v>0</v>
      </c>
      <c r="U62" s="7">
        <v>0</v>
      </c>
      <c r="V62" s="22">
        <f t="shared" si="18"/>
        <v>0</v>
      </c>
      <c r="W62" s="21">
        <v>0</v>
      </c>
      <c r="X62" s="7">
        <v>0</v>
      </c>
      <c r="Y62" s="22">
        <f t="shared" si="19"/>
        <v>0</v>
      </c>
      <c r="Z62" s="21">
        <v>0</v>
      </c>
      <c r="AA62" s="7">
        <v>0</v>
      </c>
      <c r="AB62" s="22">
        <f t="shared" si="20"/>
        <v>0</v>
      </c>
      <c r="AC62" s="21">
        <v>0</v>
      </c>
      <c r="AD62" s="7">
        <v>0</v>
      </c>
      <c r="AE62" s="22">
        <f t="shared" si="21"/>
        <v>0</v>
      </c>
      <c r="AF62" s="21">
        <v>0</v>
      </c>
      <c r="AG62" s="7">
        <v>0</v>
      </c>
      <c r="AH62" s="22">
        <f t="shared" si="22"/>
        <v>0</v>
      </c>
      <c r="AI62" s="21">
        <v>0</v>
      </c>
      <c r="AJ62" s="7">
        <v>0</v>
      </c>
      <c r="AK62" s="22">
        <f t="shared" si="23"/>
        <v>0</v>
      </c>
      <c r="AL62" s="21">
        <v>0</v>
      </c>
      <c r="AM62" s="7">
        <v>0</v>
      </c>
      <c r="AN62" s="22">
        <f t="shared" si="24"/>
        <v>0</v>
      </c>
      <c r="AO62" s="21">
        <v>0</v>
      </c>
      <c r="AP62" s="7">
        <v>0</v>
      </c>
      <c r="AQ62" s="22">
        <f t="shared" si="25"/>
        <v>0</v>
      </c>
      <c r="AR62" s="21">
        <v>0</v>
      </c>
      <c r="AS62" s="7">
        <v>0</v>
      </c>
      <c r="AT62" s="22">
        <f t="shared" si="26"/>
        <v>0</v>
      </c>
      <c r="AU62" s="21">
        <v>0</v>
      </c>
      <c r="AV62" s="7">
        <v>0</v>
      </c>
      <c r="AW62" s="22">
        <f t="shared" si="27"/>
        <v>0</v>
      </c>
      <c r="AX62" s="21">
        <v>0</v>
      </c>
      <c r="AY62" s="7">
        <v>0</v>
      </c>
      <c r="AZ62" s="22">
        <f t="shared" si="28"/>
        <v>0</v>
      </c>
    </row>
    <row r="63" spans="1:52" ht="12.75">
      <c r="A63" s="16" t="s">
        <v>53</v>
      </c>
      <c r="B63" s="21">
        <v>0</v>
      </c>
      <c r="C63" s="7">
        <v>0</v>
      </c>
      <c r="D63" s="22">
        <f t="shared" si="12"/>
        <v>0</v>
      </c>
      <c r="E63" s="21">
        <v>0</v>
      </c>
      <c r="F63" s="7">
        <v>0</v>
      </c>
      <c r="G63" s="22">
        <f t="shared" si="13"/>
        <v>0</v>
      </c>
      <c r="H63" s="21">
        <v>0</v>
      </c>
      <c r="I63" s="7">
        <v>0</v>
      </c>
      <c r="J63" s="22">
        <f t="shared" si="14"/>
        <v>0</v>
      </c>
      <c r="K63" s="21">
        <v>0</v>
      </c>
      <c r="L63" s="7">
        <v>0</v>
      </c>
      <c r="M63" s="22">
        <f t="shared" si="15"/>
        <v>0</v>
      </c>
      <c r="N63" s="21">
        <v>0</v>
      </c>
      <c r="O63" s="7">
        <v>0</v>
      </c>
      <c r="P63" s="22">
        <f t="shared" si="16"/>
        <v>0</v>
      </c>
      <c r="Q63" s="21">
        <v>0</v>
      </c>
      <c r="R63" s="7">
        <v>0</v>
      </c>
      <c r="S63" s="22">
        <f t="shared" si="17"/>
        <v>0</v>
      </c>
      <c r="T63" s="21">
        <v>0</v>
      </c>
      <c r="U63" s="7">
        <v>0</v>
      </c>
      <c r="V63" s="22">
        <f t="shared" si="18"/>
        <v>0</v>
      </c>
      <c r="W63" s="21">
        <v>0</v>
      </c>
      <c r="X63" s="7">
        <v>0</v>
      </c>
      <c r="Y63" s="22">
        <f t="shared" si="19"/>
        <v>0</v>
      </c>
      <c r="Z63" s="21">
        <v>0</v>
      </c>
      <c r="AA63" s="7">
        <v>0</v>
      </c>
      <c r="AB63" s="22">
        <f t="shared" si="20"/>
        <v>0</v>
      </c>
      <c r="AC63" s="21">
        <v>0</v>
      </c>
      <c r="AD63" s="7">
        <v>0</v>
      </c>
      <c r="AE63" s="22">
        <f t="shared" si="21"/>
        <v>0</v>
      </c>
      <c r="AF63" s="21">
        <v>0</v>
      </c>
      <c r="AG63" s="7">
        <v>0</v>
      </c>
      <c r="AH63" s="22">
        <f t="shared" si="22"/>
        <v>0</v>
      </c>
      <c r="AI63" s="21">
        <v>0</v>
      </c>
      <c r="AJ63" s="7">
        <v>0</v>
      </c>
      <c r="AK63" s="22">
        <f t="shared" si="23"/>
        <v>0</v>
      </c>
      <c r="AL63" s="21">
        <v>0</v>
      </c>
      <c r="AM63" s="7">
        <v>0</v>
      </c>
      <c r="AN63" s="22">
        <f t="shared" si="24"/>
        <v>0</v>
      </c>
      <c r="AO63" s="21">
        <v>0</v>
      </c>
      <c r="AP63" s="7">
        <v>0</v>
      </c>
      <c r="AQ63" s="22">
        <f t="shared" si="25"/>
        <v>0</v>
      </c>
      <c r="AR63" s="21">
        <v>0</v>
      </c>
      <c r="AS63" s="7">
        <v>0</v>
      </c>
      <c r="AT63" s="22">
        <f t="shared" si="26"/>
        <v>0</v>
      </c>
      <c r="AU63" s="21">
        <v>0</v>
      </c>
      <c r="AV63" s="7">
        <v>0</v>
      </c>
      <c r="AW63" s="22">
        <f t="shared" si="27"/>
        <v>0</v>
      </c>
      <c r="AX63" s="21">
        <v>0</v>
      </c>
      <c r="AY63" s="7">
        <v>0</v>
      </c>
      <c r="AZ63" s="22">
        <f t="shared" si="28"/>
        <v>0</v>
      </c>
    </row>
    <row r="64" spans="1:52" ht="12.75">
      <c r="A64" s="16"/>
      <c r="B64" s="21"/>
      <c r="C64" s="7"/>
      <c r="D64" s="22"/>
      <c r="E64" s="21"/>
      <c r="F64" s="7"/>
      <c r="G64" s="22"/>
      <c r="H64" s="21"/>
      <c r="I64" s="7"/>
      <c r="J64" s="22"/>
      <c r="K64" s="21"/>
      <c r="L64" s="7"/>
      <c r="M64" s="22"/>
      <c r="N64" s="21"/>
      <c r="O64" s="7"/>
      <c r="P64" s="22"/>
      <c r="Q64" s="21"/>
      <c r="R64" s="7"/>
      <c r="S64" s="22"/>
      <c r="T64" s="21"/>
      <c r="U64" s="7"/>
      <c r="V64" s="22"/>
      <c r="W64" s="21"/>
      <c r="X64" s="7"/>
      <c r="Y64" s="22"/>
      <c r="Z64" s="21"/>
      <c r="AA64" s="7"/>
      <c r="AB64" s="22"/>
      <c r="AC64" s="21"/>
      <c r="AD64" s="7"/>
      <c r="AE64" s="22"/>
      <c r="AF64" s="21"/>
      <c r="AG64" s="7"/>
      <c r="AH64" s="22"/>
      <c r="AI64" s="21"/>
      <c r="AJ64" s="7"/>
      <c r="AK64" s="22"/>
      <c r="AL64" s="21"/>
      <c r="AM64" s="7"/>
      <c r="AN64" s="22"/>
      <c r="AO64" s="21"/>
      <c r="AP64" s="7"/>
      <c r="AQ64" s="22"/>
      <c r="AR64" s="21"/>
      <c r="AS64" s="7"/>
      <c r="AT64" s="22"/>
      <c r="AU64" s="21"/>
      <c r="AV64" s="7"/>
      <c r="AW64" s="22"/>
      <c r="AX64" s="21"/>
      <c r="AY64" s="7"/>
      <c r="AZ64" s="22"/>
    </row>
    <row r="65" spans="1:52" ht="12.75">
      <c r="A65" s="16" t="s">
        <v>41</v>
      </c>
      <c r="B65" s="21">
        <v>45</v>
      </c>
      <c r="C65" s="7">
        <v>13</v>
      </c>
      <c r="D65" s="22">
        <f t="shared" si="12"/>
        <v>58</v>
      </c>
      <c r="E65" s="21">
        <v>45</v>
      </c>
      <c r="F65" s="7">
        <v>26</v>
      </c>
      <c r="G65" s="22">
        <f t="shared" si="13"/>
        <v>71</v>
      </c>
      <c r="H65" s="21">
        <v>56.7</v>
      </c>
      <c r="I65" s="7">
        <v>29</v>
      </c>
      <c r="J65" s="22">
        <f t="shared" si="14"/>
        <v>85.7</v>
      </c>
      <c r="K65" s="21">
        <v>43.8</v>
      </c>
      <c r="L65" s="7">
        <v>16.5</v>
      </c>
      <c r="M65" s="22">
        <f t="shared" si="15"/>
        <v>60.3</v>
      </c>
      <c r="N65" s="21">
        <v>210.6</v>
      </c>
      <c r="O65" s="7">
        <v>50.4</v>
      </c>
      <c r="P65" s="22">
        <f t="shared" si="16"/>
        <v>261</v>
      </c>
      <c r="Q65" s="21">
        <v>234</v>
      </c>
      <c r="R65" s="7">
        <v>34</v>
      </c>
      <c r="S65" s="22">
        <f aca="true" t="shared" si="29" ref="S65:S71">SUM(Q65:R65)</f>
        <v>268</v>
      </c>
      <c r="T65" s="21">
        <v>376</v>
      </c>
      <c r="U65" s="7">
        <v>17</v>
      </c>
      <c r="V65" s="22">
        <f aca="true" t="shared" si="30" ref="V65:V71">SUM(T65:U65)</f>
        <v>393</v>
      </c>
      <c r="W65" s="21">
        <v>348</v>
      </c>
      <c r="X65" s="7">
        <v>17</v>
      </c>
      <c r="Y65" s="22">
        <f aca="true" t="shared" si="31" ref="Y65:Y71">SUM(W65:X65)</f>
        <v>365</v>
      </c>
      <c r="Z65" s="21">
        <v>376</v>
      </c>
      <c r="AA65" s="7">
        <v>17</v>
      </c>
      <c r="AB65" s="22">
        <f aca="true" t="shared" si="32" ref="AB65:AB71">SUM(Z65:AA65)</f>
        <v>393</v>
      </c>
      <c r="AC65" s="21">
        <v>382.5</v>
      </c>
      <c r="AD65" s="7">
        <v>17</v>
      </c>
      <c r="AE65" s="22">
        <f aca="true" t="shared" si="33" ref="AE65:AE71">SUM(AC65:AD65)</f>
        <v>399.5</v>
      </c>
      <c r="AF65" s="21">
        <v>364</v>
      </c>
      <c r="AG65" s="7">
        <v>17</v>
      </c>
      <c r="AH65" s="22">
        <f aca="true" t="shared" si="34" ref="AH65:AH71">SUM(AF65:AG65)</f>
        <v>381</v>
      </c>
      <c r="AI65" s="21">
        <v>319.77</v>
      </c>
      <c r="AJ65" s="7">
        <v>17</v>
      </c>
      <c r="AK65" s="22">
        <f aca="true" t="shared" si="35" ref="AK65:AK71">SUM(AI65:AJ65)</f>
        <v>336.77</v>
      </c>
      <c r="AL65" s="21">
        <v>275</v>
      </c>
      <c r="AM65" s="7">
        <v>16</v>
      </c>
      <c r="AN65" s="22">
        <f aca="true" t="shared" si="36" ref="AN65:AN71">SUM(AL65:AM65)</f>
        <v>291</v>
      </c>
      <c r="AO65" s="21">
        <v>265.5</v>
      </c>
      <c r="AP65" s="7">
        <v>18</v>
      </c>
      <c r="AQ65" s="22">
        <f aca="true" t="shared" si="37" ref="AQ65:AQ71">SUM(AO65:AP65)</f>
        <v>283.5</v>
      </c>
      <c r="AR65" s="21">
        <v>300</v>
      </c>
      <c r="AS65" s="7">
        <v>18</v>
      </c>
      <c r="AT65" s="22">
        <f aca="true" t="shared" si="38" ref="AT65:AT71">SUM(AR65:AS65)</f>
        <v>318</v>
      </c>
      <c r="AU65" s="21">
        <v>340</v>
      </c>
      <c r="AV65" s="7">
        <v>18</v>
      </c>
      <c r="AW65" s="22">
        <f aca="true" t="shared" si="39" ref="AW65:AW72">SUM(AU65:AV65)</f>
        <v>358</v>
      </c>
      <c r="AX65" s="21">
        <v>204</v>
      </c>
      <c r="AY65" s="7">
        <v>22</v>
      </c>
      <c r="AZ65" s="22">
        <f aca="true" t="shared" si="40" ref="AZ65:AZ72">SUM(AX65:AY65)</f>
        <v>226</v>
      </c>
    </row>
    <row r="66" spans="1:52" ht="12.75">
      <c r="A66" s="16" t="s">
        <v>42</v>
      </c>
      <c r="B66" s="21">
        <v>0</v>
      </c>
      <c r="C66" s="7">
        <v>0</v>
      </c>
      <c r="D66" s="22">
        <f t="shared" si="12"/>
        <v>0</v>
      </c>
      <c r="E66" s="21">
        <v>0</v>
      </c>
      <c r="F66" s="7">
        <v>0</v>
      </c>
      <c r="G66" s="22">
        <f t="shared" si="13"/>
        <v>0</v>
      </c>
      <c r="H66" s="21">
        <v>0</v>
      </c>
      <c r="I66" s="7">
        <v>0</v>
      </c>
      <c r="J66" s="22">
        <f t="shared" si="14"/>
        <v>0</v>
      </c>
      <c r="K66" s="21">
        <v>0</v>
      </c>
      <c r="L66" s="7">
        <v>0</v>
      </c>
      <c r="M66" s="22">
        <f t="shared" si="15"/>
        <v>0</v>
      </c>
      <c r="N66" s="21">
        <v>0</v>
      </c>
      <c r="O66" s="7">
        <v>0</v>
      </c>
      <c r="P66" s="22">
        <f t="shared" si="16"/>
        <v>0</v>
      </c>
      <c r="Q66" s="21">
        <v>0</v>
      </c>
      <c r="R66" s="7">
        <v>0</v>
      </c>
      <c r="S66" s="22">
        <f t="shared" si="29"/>
        <v>0</v>
      </c>
      <c r="T66" s="21">
        <v>0</v>
      </c>
      <c r="U66" s="7">
        <v>13</v>
      </c>
      <c r="V66" s="22">
        <f t="shared" si="30"/>
        <v>13</v>
      </c>
      <c r="W66" s="21">
        <v>0</v>
      </c>
      <c r="X66" s="7">
        <v>12</v>
      </c>
      <c r="Y66" s="22">
        <f t="shared" si="31"/>
        <v>12</v>
      </c>
      <c r="Z66" s="21">
        <v>0</v>
      </c>
      <c r="AA66" s="7">
        <v>12</v>
      </c>
      <c r="AB66" s="22">
        <f t="shared" si="32"/>
        <v>12</v>
      </c>
      <c r="AC66" s="21">
        <v>0</v>
      </c>
      <c r="AD66" s="7">
        <v>12</v>
      </c>
      <c r="AE66" s="22">
        <f t="shared" si="33"/>
        <v>12</v>
      </c>
      <c r="AF66" s="21">
        <v>0</v>
      </c>
      <c r="AG66" s="7">
        <v>12</v>
      </c>
      <c r="AH66" s="22">
        <f t="shared" si="34"/>
        <v>12</v>
      </c>
      <c r="AI66" s="21">
        <v>0</v>
      </c>
      <c r="AJ66" s="7">
        <v>12</v>
      </c>
      <c r="AK66" s="22">
        <f t="shared" si="35"/>
        <v>12</v>
      </c>
      <c r="AL66" s="21">
        <v>0</v>
      </c>
      <c r="AM66" s="7">
        <v>12</v>
      </c>
      <c r="AN66" s="22">
        <f t="shared" si="36"/>
        <v>12</v>
      </c>
      <c r="AO66" s="21">
        <v>0</v>
      </c>
      <c r="AP66" s="7">
        <v>13</v>
      </c>
      <c r="AQ66" s="22">
        <f t="shared" si="37"/>
        <v>13</v>
      </c>
      <c r="AR66" s="21">
        <v>0</v>
      </c>
      <c r="AS66" s="7">
        <v>13</v>
      </c>
      <c r="AT66" s="22">
        <f t="shared" si="38"/>
        <v>13</v>
      </c>
      <c r="AU66" s="21">
        <v>0</v>
      </c>
      <c r="AV66" s="7">
        <v>0</v>
      </c>
      <c r="AW66" s="22">
        <f t="shared" si="39"/>
        <v>0</v>
      </c>
      <c r="AX66" s="21">
        <v>0</v>
      </c>
      <c r="AY66" s="7">
        <v>0</v>
      </c>
      <c r="AZ66" s="22">
        <f t="shared" si="40"/>
        <v>0</v>
      </c>
    </row>
    <row r="67" spans="1:52" ht="12.75">
      <c r="A67" s="16" t="s">
        <v>43</v>
      </c>
      <c r="B67" s="21">
        <v>0</v>
      </c>
      <c r="C67" s="7">
        <v>0</v>
      </c>
      <c r="D67" s="22">
        <f t="shared" si="12"/>
        <v>0</v>
      </c>
      <c r="E67" s="21">
        <v>0</v>
      </c>
      <c r="F67" s="7">
        <v>0</v>
      </c>
      <c r="G67" s="22">
        <f t="shared" si="13"/>
        <v>0</v>
      </c>
      <c r="H67" s="21">
        <v>0</v>
      </c>
      <c r="I67" s="7">
        <v>0</v>
      </c>
      <c r="J67" s="22">
        <f t="shared" si="14"/>
        <v>0</v>
      </c>
      <c r="K67" s="21">
        <v>0</v>
      </c>
      <c r="L67" s="7">
        <v>0</v>
      </c>
      <c r="M67" s="22">
        <f t="shared" si="15"/>
        <v>0</v>
      </c>
      <c r="N67" s="21">
        <v>0</v>
      </c>
      <c r="O67" s="7">
        <v>0</v>
      </c>
      <c r="P67" s="22">
        <f t="shared" si="16"/>
        <v>0</v>
      </c>
      <c r="Q67" s="21">
        <v>0</v>
      </c>
      <c r="R67" s="7">
        <v>0</v>
      </c>
      <c r="S67" s="22">
        <f t="shared" si="29"/>
        <v>0</v>
      </c>
      <c r="T67" s="21">
        <v>4</v>
      </c>
      <c r="U67" s="7">
        <v>0</v>
      </c>
      <c r="V67" s="22">
        <f t="shared" si="30"/>
        <v>4</v>
      </c>
      <c r="W67" s="21">
        <v>4</v>
      </c>
      <c r="X67" s="7">
        <v>0</v>
      </c>
      <c r="Y67" s="22">
        <f t="shared" si="31"/>
        <v>4</v>
      </c>
      <c r="Z67" s="21">
        <v>3</v>
      </c>
      <c r="AA67" s="7">
        <v>0</v>
      </c>
      <c r="AB67" s="22">
        <f t="shared" si="32"/>
        <v>3</v>
      </c>
      <c r="AC67" s="21">
        <v>3</v>
      </c>
      <c r="AD67" s="7">
        <v>0</v>
      </c>
      <c r="AE67" s="22">
        <f t="shared" si="33"/>
        <v>3</v>
      </c>
      <c r="AF67" s="21">
        <v>3</v>
      </c>
      <c r="AG67" s="7">
        <v>0</v>
      </c>
      <c r="AH67" s="22">
        <f t="shared" si="34"/>
        <v>3</v>
      </c>
      <c r="AI67" s="21">
        <v>3</v>
      </c>
      <c r="AJ67" s="7">
        <v>0</v>
      </c>
      <c r="AK67" s="22">
        <f t="shared" si="35"/>
        <v>3</v>
      </c>
      <c r="AL67" s="21">
        <v>2.8</v>
      </c>
      <c r="AM67" s="7">
        <v>0</v>
      </c>
      <c r="AN67" s="22">
        <f t="shared" si="36"/>
        <v>2.8</v>
      </c>
      <c r="AO67" s="21">
        <v>2.5</v>
      </c>
      <c r="AP67" s="7">
        <v>0</v>
      </c>
      <c r="AQ67" s="22">
        <f t="shared" si="37"/>
        <v>2.5</v>
      </c>
      <c r="AR67" s="21">
        <v>2.5</v>
      </c>
      <c r="AS67" s="7">
        <v>0</v>
      </c>
      <c r="AT67" s="22">
        <f t="shared" si="38"/>
        <v>2.5</v>
      </c>
      <c r="AU67" s="21">
        <v>2.5</v>
      </c>
      <c r="AV67" s="7">
        <v>0</v>
      </c>
      <c r="AW67" s="22">
        <f t="shared" si="39"/>
        <v>2.5</v>
      </c>
      <c r="AX67" s="21">
        <v>2.5</v>
      </c>
      <c r="AY67" s="7">
        <v>0</v>
      </c>
      <c r="AZ67" s="22">
        <f t="shared" si="40"/>
        <v>2.5</v>
      </c>
    </row>
    <row r="68" spans="1:52" ht="12.75">
      <c r="A68" s="16" t="s">
        <v>44</v>
      </c>
      <c r="B68" s="21">
        <v>0</v>
      </c>
      <c r="C68" s="7">
        <v>0</v>
      </c>
      <c r="D68" s="22">
        <f aca="true" t="shared" si="41" ref="D68:D81">SUM(B68:C68)</f>
        <v>0</v>
      </c>
      <c r="E68" s="21">
        <v>0</v>
      </c>
      <c r="F68" s="7">
        <v>0</v>
      </c>
      <c r="G68" s="22">
        <f aca="true" t="shared" si="42" ref="G68:G81">SUM(E68:F68)</f>
        <v>0</v>
      </c>
      <c r="H68" s="21">
        <v>0</v>
      </c>
      <c r="I68" s="7">
        <v>0</v>
      </c>
      <c r="J68" s="22">
        <f aca="true" t="shared" si="43" ref="J68:J81">SUM(H68:I68)</f>
        <v>0</v>
      </c>
      <c r="K68" s="21">
        <v>0</v>
      </c>
      <c r="L68" s="7">
        <v>0</v>
      </c>
      <c r="M68" s="22">
        <f aca="true" t="shared" si="44" ref="M68:M81">SUM(K68:L68)</f>
        <v>0</v>
      </c>
      <c r="N68" s="21">
        <v>0</v>
      </c>
      <c r="O68" s="7">
        <v>0</v>
      </c>
      <c r="P68" s="22">
        <f aca="true" t="shared" si="45" ref="P68:P81">SUM(N68:O68)</f>
        <v>0</v>
      </c>
      <c r="Q68" s="21">
        <v>0</v>
      </c>
      <c r="R68" s="7">
        <v>0</v>
      </c>
      <c r="S68" s="22">
        <f t="shared" si="29"/>
        <v>0</v>
      </c>
      <c r="T68" s="21">
        <v>0</v>
      </c>
      <c r="U68" s="7">
        <v>0</v>
      </c>
      <c r="V68" s="22">
        <f t="shared" si="30"/>
        <v>0</v>
      </c>
      <c r="W68" s="21">
        <v>0</v>
      </c>
      <c r="X68" s="7">
        <v>0</v>
      </c>
      <c r="Y68" s="22">
        <f t="shared" si="31"/>
        <v>0</v>
      </c>
      <c r="Z68" s="21">
        <v>0</v>
      </c>
      <c r="AA68" s="7">
        <v>0</v>
      </c>
      <c r="AB68" s="22">
        <f t="shared" si="32"/>
        <v>0</v>
      </c>
      <c r="AC68" s="21">
        <v>0</v>
      </c>
      <c r="AD68" s="7">
        <v>0</v>
      </c>
      <c r="AE68" s="22">
        <f t="shared" si="33"/>
        <v>0</v>
      </c>
      <c r="AF68" s="21">
        <v>0</v>
      </c>
      <c r="AG68" s="7">
        <v>0</v>
      </c>
      <c r="AH68" s="22">
        <f t="shared" si="34"/>
        <v>0</v>
      </c>
      <c r="AI68" s="21">
        <v>0</v>
      </c>
      <c r="AJ68" s="7">
        <v>0</v>
      </c>
      <c r="AK68" s="22">
        <f t="shared" si="35"/>
        <v>0</v>
      </c>
      <c r="AL68" s="21">
        <v>0</v>
      </c>
      <c r="AM68" s="7">
        <v>0</v>
      </c>
      <c r="AN68" s="22">
        <f t="shared" si="36"/>
        <v>0</v>
      </c>
      <c r="AO68" s="21">
        <v>0</v>
      </c>
      <c r="AP68" s="7">
        <v>0</v>
      </c>
      <c r="AQ68" s="22">
        <f t="shared" si="37"/>
        <v>0</v>
      </c>
      <c r="AR68" s="21">
        <v>0</v>
      </c>
      <c r="AS68" s="7">
        <v>0</v>
      </c>
      <c r="AT68" s="22">
        <f t="shared" si="38"/>
        <v>0</v>
      </c>
      <c r="AU68" s="21">
        <v>0</v>
      </c>
      <c r="AV68" s="7">
        <v>0</v>
      </c>
      <c r="AW68" s="22">
        <f t="shared" si="39"/>
        <v>0</v>
      </c>
      <c r="AX68" s="21">
        <v>0</v>
      </c>
      <c r="AY68" s="7">
        <v>0</v>
      </c>
      <c r="AZ68" s="22">
        <f t="shared" si="40"/>
        <v>0</v>
      </c>
    </row>
    <row r="69" spans="1:52" ht="12.75">
      <c r="A69" s="16" t="s">
        <v>45</v>
      </c>
      <c r="B69" s="21">
        <v>0</v>
      </c>
      <c r="C69" s="7">
        <v>0</v>
      </c>
      <c r="D69" s="22">
        <f t="shared" si="41"/>
        <v>0</v>
      </c>
      <c r="E69" s="21">
        <v>0</v>
      </c>
      <c r="F69" s="7">
        <v>0</v>
      </c>
      <c r="G69" s="22">
        <f t="shared" si="42"/>
        <v>0</v>
      </c>
      <c r="H69" s="21">
        <v>0</v>
      </c>
      <c r="I69" s="7">
        <v>0</v>
      </c>
      <c r="J69" s="22">
        <f t="shared" si="43"/>
        <v>0</v>
      </c>
      <c r="K69" s="21">
        <v>0</v>
      </c>
      <c r="L69" s="7">
        <v>0</v>
      </c>
      <c r="M69" s="22">
        <f t="shared" si="44"/>
        <v>0</v>
      </c>
      <c r="N69" s="21">
        <v>0</v>
      </c>
      <c r="O69" s="7">
        <v>0</v>
      </c>
      <c r="P69" s="22">
        <f t="shared" si="45"/>
        <v>0</v>
      </c>
      <c r="Q69" s="21">
        <v>0</v>
      </c>
      <c r="R69" s="7">
        <v>0</v>
      </c>
      <c r="S69" s="22">
        <f t="shared" si="29"/>
        <v>0</v>
      </c>
      <c r="T69" s="21">
        <v>0</v>
      </c>
      <c r="U69" s="7">
        <v>0</v>
      </c>
      <c r="V69" s="22">
        <f t="shared" si="30"/>
        <v>0</v>
      </c>
      <c r="W69" s="21">
        <v>0</v>
      </c>
      <c r="X69" s="7">
        <v>0</v>
      </c>
      <c r="Y69" s="22">
        <f t="shared" si="31"/>
        <v>0</v>
      </c>
      <c r="Z69" s="21">
        <v>0</v>
      </c>
      <c r="AA69" s="7">
        <v>0</v>
      </c>
      <c r="AB69" s="22">
        <f t="shared" si="32"/>
        <v>0</v>
      </c>
      <c r="AC69" s="21">
        <v>0</v>
      </c>
      <c r="AD69" s="7">
        <v>0</v>
      </c>
      <c r="AE69" s="22">
        <f t="shared" si="33"/>
        <v>0</v>
      </c>
      <c r="AF69" s="21">
        <v>0</v>
      </c>
      <c r="AG69" s="7">
        <v>0</v>
      </c>
      <c r="AH69" s="22">
        <f t="shared" si="34"/>
        <v>0</v>
      </c>
      <c r="AI69" s="21">
        <v>0</v>
      </c>
      <c r="AJ69" s="7">
        <v>0</v>
      </c>
      <c r="AK69" s="22">
        <f t="shared" si="35"/>
        <v>0</v>
      </c>
      <c r="AL69" s="21">
        <v>0</v>
      </c>
      <c r="AM69" s="7">
        <v>0</v>
      </c>
      <c r="AN69" s="22">
        <f t="shared" si="36"/>
        <v>0</v>
      </c>
      <c r="AO69" s="21">
        <v>0</v>
      </c>
      <c r="AP69" s="7">
        <v>0</v>
      </c>
      <c r="AQ69" s="22">
        <f t="shared" si="37"/>
        <v>0</v>
      </c>
      <c r="AR69" s="21">
        <v>0</v>
      </c>
      <c r="AS69" s="7">
        <v>0</v>
      </c>
      <c r="AT69" s="22">
        <f t="shared" si="38"/>
        <v>0</v>
      </c>
      <c r="AU69" s="21">
        <v>0</v>
      </c>
      <c r="AV69" s="7">
        <v>0</v>
      </c>
      <c r="AW69" s="22">
        <f t="shared" si="39"/>
        <v>0</v>
      </c>
      <c r="AX69" s="21">
        <v>0</v>
      </c>
      <c r="AY69" s="7">
        <v>0</v>
      </c>
      <c r="AZ69" s="22">
        <f t="shared" si="40"/>
        <v>0</v>
      </c>
    </row>
    <row r="70" spans="1:52" ht="12.75">
      <c r="A70" s="16" t="s">
        <v>46</v>
      </c>
      <c r="B70" s="21">
        <v>0</v>
      </c>
      <c r="C70" s="7">
        <v>0</v>
      </c>
      <c r="D70" s="22">
        <f t="shared" si="41"/>
        <v>0</v>
      </c>
      <c r="E70" s="21">
        <v>0</v>
      </c>
      <c r="F70" s="7">
        <v>0</v>
      </c>
      <c r="G70" s="22">
        <f t="shared" si="42"/>
        <v>0</v>
      </c>
      <c r="H70" s="21">
        <v>0</v>
      </c>
      <c r="I70" s="7">
        <v>0</v>
      </c>
      <c r="J70" s="22">
        <f t="shared" si="43"/>
        <v>0</v>
      </c>
      <c r="K70" s="21">
        <v>0</v>
      </c>
      <c r="L70" s="7">
        <v>0</v>
      </c>
      <c r="M70" s="22">
        <f t="shared" si="44"/>
        <v>0</v>
      </c>
      <c r="N70" s="21">
        <v>0</v>
      </c>
      <c r="O70" s="7">
        <v>0</v>
      </c>
      <c r="P70" s="22">
        <f t="shared" si="45"/>
        <v>0</v>
      </c>
      <c r="Q70" s="21">
        <v>0</v>
      </c>
      <c r="R70" s="7">
        <v>0</v>
      </c>
      <c r="S70" s="22">
        <f t="shared" si="29"/>
        <v>0</v>
      </c>
      <c r="T70" s="21">
        <v>0</v>
      </c>
      <c r="U70" s="7">
        <v>0</v>
      </c>
      <c r="V70" s="22">
        <f t="shared" si="30"/>
        <v>0</v>
      </c>
      <c r="W70" s="21">
        <v>0</v>
      </c>
      <c r="X70" s="7">
        <v>0</v>
      </c>
      <c r="Y70" s="22">
        <f t="shared" si="31"/>
        <v>0</v>
      </c>
      <c r="Z70" s="21">
        <v>0</v>
      </c>
      <c r="AA70" s="7">
        <v>0</v>
      </c>
      <c r="AB70" s="22">
        <f t="shared" si="32"/>
        <v>0</v>
      </c>
      <c r="AC70" s="21">
        <v>0</v>
      </c>
      <c r="AD70" s="7">
        <v>0</v>
      </c>
      <c r="AE70" s="22">
        <f t="shared" si="33"/>
        <v>0</v>
      </c>
      <c r="AF70" s="21">
        <v>0</v>
      </c>
      <c r="AG70" s="7">
        <v>0</v>
      </c>
      <c r="AH70" s="22">
        <f t="shared" si="34"/>
        <v>0</v>
      </c>
      <c r="AI70" s="21">
        <v>0</v>
      </c>
      <c r="AJ70" s="7">
        <v>0</v>
      </c>
      <c r="AK70" s="22">
        <f t="shared" si="35"/>
        <v>0</v>
      </c>
      <c r="AL70" s="21">
        <v>0</v>
      </c>
      <c r="AM70" s="7">
        <v>0</v>
      </c>
      <c r="AN70" s="22">
        <f t="shared" si="36"/>
        <v>0</v>
      </c>
      <c r="AO70" s="21">
        <v>0</v>
      </c>
      <c r="AP70" s="7">
        <v>0</v>
      </c>
      <c r="AQ70" s="22">
        <f t="shared" si="37"/>
        <v>0</v>
      </c>
      <c r="AR70" s="21">
        <v>0</v>
      </c>
      <c r="AS70" s="7">
        <v>0</v>
      </c>
      <c r="AT70" s="22">
        <f t="shared" si="38"/>
        <v>0</v>
      </c>
      <c r="AU70" s="21">
        <v>0</v>
      </c>
      <c r="AV70" s="7">
        <v>0</v>
      </c>
      <c r="AW70" s="22">
        <f t="shared" si="39"/>
        <v>0</v>
      </c>
      <c r="AX70" s="21">
        <v>0</v>
      </c>
      <c r="AY70" s="7">
        <v>0</v>
      </c>
      <c r="AZ70" s="22">
        <f t="shared" si="40"/>
        <v>0</v>
      </c>
    </row>
    <row r="71" spans="1:52" ht="12.75">
      <c r="A71" s="16" t="s">
        <v>47</v>
      </c>
      <c r="B71" s="21">
        <v>0</v>
      </c>
      <c r="C71" s="7">
        <v>0</v>
      </c>
      <c r="D71" s="22">
        <f t="shared" si="41"/>
        <v>0</v>
      </c>
      <c r="E71" s="21">
        <v>0</v>
      </c>
      <c r="F71" s="7">
        <v>0</v>
      </c>
      <c r="G71" s="22">
        <f t="shared" si="42"/>
        <v>0</v>
      </c>
      <c r="H71" s="21">
        <v>0</v>
      </c>
      <c r="I71" s="7">
        <v>0</v>
      </c>
      <c r="J71" s="22">
        <f t="shared" si="43"/>
        <v>0</v>
      </c>
      <c r="K71" s="21">
        <v>0</v>
      </c>
      <c r="L71" s="7">
        <v>0</v>
      </c>
      <c r="M71" s="22">
        <f t="shared" si="44"/>
        <v>0</v>
      </c>
      <c r="N71" s="21">
        <v>0</v>
      </c>
      <c r="O71" s="7">
        <v>0</v>
      </c>
      <c r="P71" s="22">
        <f t="shared" si="45"/>
        <v>0</v>
      </c>
      <c r="Q71" s="21">
        <v>0</v>
      </c>
      <c r="R71" s="7">
        <v>0</v>
      </c>
      <c r="S71" s="22">
        <f t="shared" si="29"/>
        <v>0</v>
      </c>
      <c r="T71" s="21">
        <v>0</v>
      </c>
      <c r="U71" s="7">
        <v>0</v>
      </c>
      <c r="V71" s="22">
        <f t="shared" si="30"/>
        <v>0</v>
      </c>
      <c r="W71" s="21">
        <v>0</v>
      </c>
      <c r="X71" s="7">
        <v>0</v>
      </c>
      <c r="Y71" s="22">
        <f t="shared" si="31"/>
        <v>0</v>
      </c>
      <c r="Z71" s="21">
        <v>1</v>
      </c>
      <c r="AA71" s="7">
        <v>0</v>
      </c>
      <c r="AB71" s="22">
        <f t="shared" si="32"/>
        <v>1</v>
      </c>
      <c r="AC71" s="21">
        <v>0.5</v>
      </c>
      <c r="AD71" s="7">
        <v>0</v>
      </c>
      <c r="AE71" s="22">
        <f t="shared" si="33"/>
        <v>0.5</v>
      </c>
      <c r="AF71" s="21">
        <v>0.5</v>
      </c>
      <c r="AG71" s="7">
        <v>0</v>
      </c>
      <c r="AH71" s="22">
        <f t="shared" si="34"/>
        <v>0.5</v>
      </c>
      <c r="AI71" s="21">
        <v>0.49</v>
      </c>
      <c r="AJ71" s="7">
        <v>0</v>
      </c>
      <c r="AK71" s="22">
        <f t="shared" si="35"/>
        <v>0.49</v>
      </c>
      <c r="AL71" s="21">
        <v>0.49</v>
      </c>
      <c r="AM71" s="7">
        <v>0</v>
      </c>
      <c r="AN71" s="22">
        <f t="shared" si="36"/>
        <v>0.49</v>
      </c>
      <c r="AO71" s="21">
        <v>0.55</v>
      </c>
      <c r="AP71" s="7">
        <v>0</v>
      </c>
      <c r="AQ71" s="22">
        <f t="shared" si="37"/>
        <v>0.55</v>
      </c>
      <c r="AR71" s="21">
        <v>0</v>
      </c>
      <c r="AS71" s="7">
        <v>0</v>
      </c>
      <c r="AT71" s="22">
        <f t="shared" si="38"/>
        <v>0</v>
      </c>
      <c r="AU71" s="21">
        <v>0</v>
      </c>
      <c r="AV71" s="7">
        <v>0</v>
      </c>
      <c r="AW71" s="22">
        <f t="shared" si="39"/>
        <v>0</v>
      </c>
      <c r="AX71" s="21">
        <v>0</v>
      </c>
      <c r="AY71" s="7">
        <v>0</v>
      </c>
      <c r="AZ71" s="22">
        <f t="shared" si="40"/>
        <v>0</v>
      </c>
    </row>
    <row r="72" spans="1:52" ht="12.75">
      <c r="A72" s="16" t="s">
        <v>60</v>
      </c>
      <c r="B72" s="27" t="s">
        <v>54</v>
      </c>
      <c r="C72" s="35" t="s">
        <v>54</v>
      </c>
      <c r="D72" s="36" t="s">
        <v>54</v>
      </c>
      <c r="E72" s="27" t="s">
        <v>54</v>
      </c>
      <c r="F72" s="35" t="s">
        <v>54</v>
      </c>
      <c r="G72" s="36" t="s">
        <v>54</v>
      </c>
      <c r="H72" s="27" t="s">
        <v>54</v>
      </c>
      <c r="I72" s="35" t="s">
        <v>54</v>
      </c>
      <c r="J72" s="36" t="s">
        <v>54</v>
      </c>
      <c r="K72" s="27" t="s">
        <v>54</v>
      </c>
      <c r="L72" s="35" t="s">
        <v>54</v>
      </c>
      <c r="M72" s="36" t="s">
        <v>54</v>
      </c>
      <c r="N72" s="27" t="s">
        <v>54</v>
      </c>
      <c r="O72" s="35" t="s">
        <v>54</v>
      </c>
      <c r="P72" s="36" t="s">
        <v>54</v>
      </c>
      <c r="Q72" s="27" t="s">
        <v>54</v>
      </c>
      <c r="R72" s="35" t="s">
        <v>54</v>
      </c>
      <c r="S72" s="36" t="s">
        <v>54</v>
      </c>
      <c r="T72" s="27" t="s">
        <v>54</v>
      </c>
      <c r="U72" s="35" t="s">
        <v>54</v>
      </c>
      <c r="V72" s="36" t="s">
        <v>54</v>
      </c>
      <c r="W72" s="27" t="s">
        <v>54</v>
      </c>
      <c r="X72" s="35" t="s">
        <v>54</v>
      </c>
      <c r="Y72" s="36" t="s">
        <v>54</v>
      </c>
      <c r="Z72" s="27" t="s">
        <v>54</v>
      </c>
      <c r="AA72" s="35" t="s">
        <v>54</v>
      </c>
      <c r="AB72" s="36" t="s">
        <v>54</v>
      </c>
      <c r="AC72" s="27" t="s">
        <v>54</v>
      </c>
      <c r="AD72" s="35" t="s">
        <v>54</v>
      </c>
      <c r="AE72" s="36" t="s">
        <v>54</v>
      </c>
      <c r="AF72" s="27" t="s">
        <v>54</v>
      </c>
      <c r="AG72" s="35" t="s">
        <v>54</v>
      </c>
      <c r="AH72" s="36" t="s">
        <v>54</v>
      </c>
      <c r="AI72" s="27" t="s">
        <v>54</v>
      </c>
      <c r="AJ72" s="35" t="s">
        <v>54</v>
      </c>
      <c r="AK72" s="36" t="s">
        <v>54</v>
      </c>
      <c r="AL72" s="27" t="s">
        <v>54</v>
      </c>
      <c r="AM72" s="35" t="s">
        <v>54</v>
      </c>
      <c r="AN72" s="36" t="s">
        <v>54</v>
      </c>
      <c r="AO72" s="27" t="s">
        <v>54</v>
      </c>
      <c r="AP72" s="35" t="s">
        <v>54</v>
      </c>
      <c r="AQ72" s="36" t="s">
        <v>54</v>
      </c>
      <c r="AR72" s="27" t="s">
        <v>54</v>
      </c>
      <c r="AS72" s="35" t="s">
        <v>54</v>
      </c>
      <c r="AT72" s="36" t="s">
        <v>54</v>
      </c>
      <c r="AU72" s="21">
        <v>57</v>
      </c>
      <c r="AV72" s="7">
        <v>0</v>
      </c>
      <c r="AW72" s="22">
        <f t="shared" si="39"/>
        <v>57</v>
      </c>
      <c r="AX72" s="21">
        <v>44.2</v>
      </c>
      <c r="AY72" s="7">
        <v>0</v>
      </c>
      <c r="AZ72" s="22">
        <f t="shared" si="40"/>
        <v>44.2</v>
      </c>
    </row>
    <row r="73" spans="1:52" ht="12.75">
      <c r="A73" s="16"/>
      <c r="B73" s="21"/>
      <c r="C73" s="7"/>
      <c r="D73" s="22"/>
      <c r="E73" s="21"/>
      <c r="F73" s="7"/>
      <c r="G73" s="22"/>
      <c r="H73" s="21"/>
      <c r="I73" s="7"/>
      <c r="J73" s="22"/>
      <c r="K73" s="21"/>
      <c r="L73" s="7"/>
      <c r="M73" s="22"/>
      <c r="N73" s="21"/>
      <c r="O73" s="7"/>
      <c r="P73" s="22"/>
      <c r="Q73" s="21"/>
      <c r="R73" s="7"/>
      <c r="S73" s="22"/>
      <c r="T73" s="21"/>
      <c r="U73" s="7"/>
      <c r="V73" s="22"/>
      <c r="W73" s="21"/>
      <c r="X73" s="7"/>
      <c r="Y73" s="22"/>
      <c r="Z73" s="21"/>
      <c r="AA73" s="7"/>
      <c r="AB73" s="22"/>
      <c r="AC73" s="21"/>
      <c r="AD73" s="7"/>
      <c r="AE73" s="22"/>
      <c r="AF73" s="21"/>
      <c r="AG73" s="7"/>
      <c r="AH73" s="22"/>
      <c r="AI73" s="21"/>
      <c r="AJ73" s="7"/>
      <c r="AK73" s="22"/>
      <c r="AL73" s="21"/>
      <c r="AM73" s="7"/>
      <c r="AN73" s="22"/>
      <c r="AO73" s="21"/>
      <c r="AP73" s="7"/>
      <c r="AQ73" s="22"/>
      <c r="AR73" s="21"/>
      <c r="AS73" s="7"/>
      <c r="AT73" s="22"/>
      <c r="AU73" s="21"/>
      <c r="AV73" s="7"/>
      <c r="AW73" s="22"/>
      <c r="AX73" s="21"/>
      <c r="AY73" s="7"/>
      <c r="AZ73" s="22"/>
    </row>
    <row r="74" spans="1:52" ht="12.75">
      <c r="A74" s="16" t="s">
        <v>48</v>
      </c>
      <c r="B74" s="21">
        <v>0</v>
      </c>
      <c r="C74" s="7">
        <v>0</v>
      </c>
      <c r="D74" s="22">
        <f t="shared" si="41"/>
        <v>0</v>
      </c>
      <c r="E74" s="21">
        <v>0</v>
      </c>
      <c r="F74" s="7">
        <v>0</v>
      </c>
      <c r="G74" s="22">
        <f t="shared" si="42"/>
        <v>0</v>
      </c>
      <c r="H74" s="21">
        <v>0</v>
      </c>
      <c r="I74" s="7">
        <v>0</v>
      </c>
      <c r="J74" s="22">
        <f t="shared" si="43"/>
        <v>0</v>
      </c>
      <c r="K74" s="21">
        <v>0</v>
      </c>
      <c r="L74" s="7">
        <v>0</v>
      </c>
      <c r="M74" s="22">
        <f t="shared" si="44"/>
        <v>0</v>
      </c>
      <c r="N74" s="21">
        <v>0</v>
      </c>
      <c r="O74" s="7">
        <v>0</v>
      </c>
      <c r="P74" s="22">
        <f t="shared" si="45"/>
        <v>0</v>
      </c>
      <c r="Q74" s="21">
        <v>0</v>
      </c>
      <c r="R74" s="7">
        <v>0</v>
      </c>
      <c r="S74" s="22">
        <f>SUM(Q74:R74)</f>
        <v>0</v>
      </c>
      <c r="T74" s="21">
        <v>0</v>
      </c>
      <c r="U74" s="7">
        <v>0</v>
      </c>
      <c r="V74" s="22">
        <f>SUM(T74:U74)</f>
        <v>0</v>
      </c>
      <c r="W74" s="21">
        <v>0</v>
      </c>
      <c r="X74" s="7">
        <v>0</v>
      </c>
      <c r="Y74" s="22">
        <f>SUM(W74:X74)</f>
        <v>0</v>
      </c>
      <c r="Z74" s="21">
        <v>0</v>
      </c>
      <c r="AA74" s="7">
        <v>0</v>
      </c>
      <c r="AB74" s="22">
        <f>SUM(Z74:AA74)</f>
        <v>0</v>
      </c>
      <c r="AC74" s="21">
        <v>0</v>
      </c>
      <c r="AD74" s="7">
        <v>0</v>
      </c>
      <c r="AE74" s="22">
        <f>SUM(AC74:AD74)</f>
        <v>0</v>
      </c>
      <c r="AF74" s="21">
        <v>0</v>
      </c>
      <c r="AG74" s="7">
        <v>0</v>
      </c>
      <c r="AH74" s="22">
        <f>SUM(AF74:AG74)</f>
        <v>0</v>
      </c>
      <c r="AI74" s="21">
        <v>0</v>
      </c>
      <c r="AJ74" s="7">
        <v>0</v>
      </c>
      <c r="AK74" s="22">
        <f>SUM(AI74:AJ74)</f>
        <v>0</v>
      </c>
      <c r="AL74" s="21">
        <v>0</v>
      </c>
      <c r="AM74" s="7">
        <v>0</v>
      </c>
      <c r="AN74" s="22">
        <f>SUM(AL74:AM74)</f>
        <v>0</v>
      </c>
      <c r="AO74" s="21">
        <v>0</v>
      </c>
      <c r="AP74" s="7">
        <v>0</v>
      </c>
      <c r="AQ74" s="22">
        <f>SUM(AO74:AP74)</f>
        <v>0</v>
      </c>
      <c r="AR74" s="21">
        <v>0</v>
      </c>
      <c r="AS74" s="7">
        <v>0</v>
      </c>
      <c r="AT74" s="22">
        <f>SUM(AR74:AS74)</f>
        <v>0</v>
      </c>
      <c r="AU74" s="21">
        <v>0</v>
      </c>
      <c r="AV74" s="7">
        <v>0</v>
      </c>
      <c r="AW74" s="22">
        <f>SUM(AU74:AV74)</f>
        <v>0</v>
      </c>
      <c r="AX74" s="21">
        <v>1</v>
      </c>
      <c r="AY74" s="7">
        <v>0</v>
      </c>
      <c r="AZ74" s="22">
        <f>SUM(AX74:AY74)</f>
        <v>1</v>
      </c>
    </row>
    <row r="75" spans="1:52" ht="12.75">
      <c r="A75" s="16" t="s">
        <v>49</v>
      </c>
      <c r="B75" s="21">
        <v>0</v>
      </c>
      <c r="C75" s="7">
        <v>0</v>
      </c>
      <c r="D75" s="22">
        <f t="shared" si="41"/>
        <v>0</v>
      </c>
      <c r="E75" s="21">
        <v>0</v>
      </c>
      <c r="F75" s="7">
        <v>0</v>
      </c>
      <c r="G75" s="22">
        <f t="shared" si="42"/>
        <v>0</v>
      </c>
      <c r="H75" s="21">
        <v>0</v>
      </c>
      <c r="I75" s="7">
        <v>0</v>
      </c>
      <c r="J75" s="22">
        <f t="shared" si="43"/>
        <v>0</v>
      </c>
      <c r="K75" s="21">
        <v>0</v>
      </c>
      <c r="L75" s="7">
        <v>0</v>
      </c>
      <c r="M75" s="22">
        <f t="shared" si="44"/>
        <v>0</v>
      </c>
      <c r="N75" s="21">
        <v>0</v>
      </c>
      <c r="O75" s="7">
        <v>0</v>
      </c>
      <c r="P75" s="22">
        <f t="shared" si="45"/>
        <v>0</v>
      </c>
      <c r="Q75" s="21">
        <v>0</v>
      </c>
      <c r="R75" s="7">
        <v>0</v>
      </c>
      <c r="S75" s="22">
        <f>SUM(Q75:R75)</f>
        <v>0</v>
      </c>
      <c r="T75" s="21">
        <v>0</v>
      </c>
      <c r="U75" s="7">
        <v>0</v>
      </c>
      <c r="V75" s="22">
        <f>SUM(T75:U75)</f>
        <v>0</v>
      </c>
      <c r="W75" s="21">
        <v>0</v>
      </c>
      <c r="X75" s="7">
        <v>0</v>
      </c>
      <c r="Y75" s="22">
        <f>SUM(W75:X75)</f>
        <v>0</v>
      </c>
      <c r="Z75" s="21">
        <v>0</v>
      </c>
      <c r="AA75" s="7">
        <v>0</v>
      </c>
      <c r="AB75" s="22">
        <f>SUM(Z75:AA75)</f>
        <v>0</v>
      </c>
      <c r="AC75" s="21">
        <v>0</v>
      </c>
      <c r="AD75" s="7">
        <v>0</v>
      </c>
      <c r="AE75" s="22">
        <f>SUM(AC75:AD75)</f>
        <v>0</v>
      </c>
      <c r="AF75" s="21">
        <v>0</v>
      </c>
      <c r="AG75" s="7">
        <v>0</v>
      </c>
      <c r="AH75" s="22">
        <f>SUM(AF75:AG75)</f>
        <v>0</v>
      </c>
      <c r="AI75" s="21">
        <v>0</v>
      </c>
      <c r="AJ75" s="7">
        <v>0</v>
      </c>
      <c r="AK75" s="22">
        <f>SUM(AI75:AJ75)</f>
        <v>0</v>
      </c>
      <c r="AL75" s="21">
        <v>0</v>
      </c>
      <c r="AM75" s="7">
        <v>0</v>
      </c>
      <c r="AN75" s="22">
        <f>SUM(AL75:AM75)</f>
        <v>0</v>
      </c>
      <c r="AO75" s="21">
        <v>0</v>
      </c>
      <c r="AP75" s="7">
        <v>0</v>
      </c>
      <c r="AQ75" s="22">
        <f>SUM(AO75:AP75)</f>
        <v>0</v>
      </c>
      <c r="AR75" s="21">
        <v>0</v>
      </c>
      <c r="AS75" s="7">
        <v>0</v>
      </c>
      <c r="AT75" s="22">
        <f>SUM(AR75:AS75)</f>
        <v>0</v>
      </c>
      <c r="AU75" s="21">
        <v>0</v>
      </c>
      <c r="AV75" s="7">
        <v>0</v>
      </c>
      <c r="AW75" s="22">
        <f>SUM(AU75:AV75)</f>
        <v>0</v>
      </c>
      <c r="AX75" s="21">
        <v>0</v>
      </c>
      <c r="AY75" s="7">
        <v>0</v>
      </c>
      <c r="AZ75" s="22">
        <f>SUM(AX75:AY75)</f>
        <v>0</v>
      </c>
    </row>
    <row r="76" spans="1:52" ht="12.75">
      <c r="A76" s="16" t="s">
        <v>50</v>
      </c>
      <c r="B76" s="21">
        <v>0</v>
      </c>
      <c r="C76" s="7">
        <v>0</v>
      </c>
      <c r="D76" s="22">
        <f t="shared" si="41"/>
        <v>0</v>
      </c>
      <c r="E76" s="21">
        <v>0</v>
      </c>
      <c r="F76" s="7">
        <v>0</v>
      </c>
      <c r="G76" s="22">
        <f t="shared" si="42"/>
        <v>0</v>
      </c>
      <c r="H76" s="21">
        <v>0</v>
      </c>
      <c r="I76" s="7">
        <v>0</v>
      </c>
      <c r="J76" s="22">
        <f t="shared" si="43"/>
        <v>0</v>
      </c>
      <c r="K76" s="21">
        <v>0</v>
      </c>
      <c r="L76" s="7">
        <v>0</v>
      </c>
      <c r="M76" s="22">
        <f t="shared" si="44"/>
        <v>0</v>
      </c>
      <c r="N76" s="21">
        <v>0</v>
      </c>
      <c r="O76" s="7">
        <v>0</v>
      </c>
      <c r="P76" s="22">
        <f t="shared" si="45"/>
        <v>0</v>
      </c>
      <c r="Q76" s="21">
        <v>0</v>
      </c>
      <c r="R76" s="7">
        <v>0</v>
      </c>
      <c r="S76" s="22">
        <f>SUM(Q76:R76)</f>
        <v>0</v>
      </c>
      <c r="T76" s="21">
        <v>0</v>
      </c>
      <c r="U76" s="7">
        <v>0</v>
      </c>
      <c r="V76" s="22">
        <f>SUM(T76:U76)</f>
        <v>0</v>
      </c>
      <c r="W76" s="21">
        <v>0</v>
      </c>
      <c r="X76" s="7">
        <v>0</v>
      </c>
      <c r="Y76" s="22">
        <f>SUM(W76:X76)</f>
        <v>0</v>
      </c>
      <c r="Z76" s="21">
        <v>0</v>
      </c>
      <c r="AA76" s="7">
        <v>0</v>
      </c>
      <c r="AB76" s="22">
        <f>SUM(Z76:AA76)</f>
        <v>0</v>
      </c>
      <c r="AC76" s="21">
        <v>0</v>
      </c>
      <c r="AD76" s="7">
        <v>0</v>
      </c>
      <c r="AE76" s="22">
        <f>SUM(AC76:AD76)</f>
        <v>0</v>
      </c>
      <c r="AF76" s="21">
        <v>0</v>
      </c>
      <c r="AG76" s="7">
        <v>0</v>
      </c>
      <c r="AH76" s="22">
        <f>SUM(AF76:AG76)</f>
        <v>0</v>
      </c>
      <c r="AI76" s="21">
        <v>0</v>
      </c>
      <c r="AJ76" s="7">
        <v>0</v>
      </c>
      <c r="AK76" s="22">
        <f>SUM(AI76:AJ76)</f>
        <v>0</v>
      </c>
      <c r="AL76" s="21">
        <v>0</v>
      </c>
      <c r="AM76" s="7">
        <v>0</v>
      </c>
      <c r="AN76" s="22">
        <f>SUM(AL76:AM76)</f>
        <v>0</v>
      </c>
      <c r="AO76" s="21">
        <v>0</v>
      </c>
      <c r="AP76" s="7">
        <v>0</v>
      </c>
      <c r="AQ76" s="22">
        <f>SUM(AO76:AP76)</f>
        <v>0</v>
      </c>
      <c r="AR76" s="21">
        <v>0</v>
      </c>
      <c r="AS76" s="7">
        <v>0</v>
      </c>
      <c r="AT76" s="22">
        <f>SUM(AR76:AS76)</f>
        <v>0</v>
      </c>
      <c r="AU76" s="21">
        <v>0</v>
      </c>
      <c r="AV76" s="7">
        <v>0</v>
      </c>
      <c r="AW76" s="22">
        <f>SUM(AU76:AV76)</f>
        <v>0</v>
      </c>
      <c r="AX76" s="21">
        <v>0</v>
      </c>
      <c r="AY76" s="7">
        <v>0</v>
      </c>
      <c r="AZ76" s="22">
        <f>SUM(AX76:AY76)</f>
        <v>0</v>
      </c>
    </row>
    <row r="77" spans="1:52" ht="12.75">
      <c r="A77" s="16" t="s">
        <v>66</v>
      </c>
      <c r="B77" s="27" t="s">
        <v>54</v>
      </c>
      <c r="C77" s="35" t="s">
        <v>54</v>
      </c>
      <c r="D77" s="36" t="s">
        <v>54</v>
      </c>
      <c r="E77" s="27" t="s">
        <v>54</v>
      </c>
      <c r="F77" s="35" t="s">
        <v>54</v>
      </c>
      <c r="G77" s="36" t="s">
        <v>54</v>
      </c>
      <c r="H77" s="27" t="s">
        <v>54</v>
      </c>
      <c r="I77" s="35" t="s">
        <v>54</v>
      </c>
      <c r="J77" s="36" t="s">
        <v>54</v>
      </c>
      <c r="K77" s="27" t="s">
        <v>54</v>
      </c>
      <c r="L77" s="35" t="s">
        <v>54</v>
      </c>
      <c r="M77" s="36" t="s">
        <v>54</v>
      </c>
      <c r="N77" s="27" t="s">
        <v>54</v>
      </c>
      <c r="O77" s="35" t="s">
        <v>54</v>
      </c>
      <c r="P77" s="36" t="s">
        <v>54</v>
      </c>
      <c r="Q77" s="27" t="s">
        <v>54</v>
      </c>
      <c r="R77" s="35" t="s">
        <v>54</v>
      </c>
      <c r="S77" s="36" t="s">
        <v>54</v>
      </c>
      <c r="T77" s="27" t="s">
        <v>54</v>
      </c>
      <c r="U77" s="35" t="s">
        <v>54</v>
      </c>
      <c r="V77" s="36" t="s">
        <v>54</v>
      </c>
      <c r="W77" s="27" t="s">
        <v>54</v>
      </c>
      <c r="X77" s="35" t="s">
        <v>54</v>
      </c>
      <c r="Y77" s="36" t="s">
        <v>54</v>
      </c>
      <c r="Z77" s="27" t="s">
        <v>54</v>
      </c>
      <c r="AA77" s="35" t="s">
        <v>54</v>
      </c>
      <c r="AB77" s="36" t="s">
        <v>54</v>
      </c>
      <c r="AC77" s="27" t="s">
        <v>54</v>
      </c>
      <c r="AD77" s="35" t="s">
        <v>54</v>
      </c>
      <c r="AE77" s="36" t="s">
        <v>54</v>
      </c>
      <c r="AF77" s="27" t="s">
        <v>54</v>
      </c>
      <c r="AG77" s="35" t="s">
        <v>54</v>
      </c>
      <c r="AH77" s="36" t="s">
        <v>54</v>
      </c>
      <c r="AI77" s="27" t="s">
        <v>54</v>
      </c>
      <c r="AJ77" s="35" t="s">
        <v>54</v>
      </c>
      <c r="AK77" s="36" t="s">
        <v>54</v>
      </c>
      <c r="AL77" s="27" t="s">
        <v>54</v>
      </c>
      <c r="AM77" s="35" t="s">
        <v>54</v>
      </c>
      <c r="AN77" s="36" t="s">
        <v>54</v>
      </c>
      <c r="AO77" s="27" t="s">
        <v>54</v>
      </c>
      <c r="AP77" s="35" t="s">
        <v>54</v>
      </c>
      <c r="AQ77" s="36" t="s">
        <v>54</v>
      </c>
      <c r="AR77" s="27" t="s">
        <v>54</v>
      </c>
      <c r="AS77" s="35" t="s">
        <v>54</v>
      </c>
      <c r="AT77" s="36" t="s">
        <v>54</v>
      </c>
      <c r="AU77" s="21">
        <v>0</v>
      </c>
      <c r="AV77" s="7">
        <v>0</v>
      </c>
      <c r="AW77" s="22">
        <f>SUM(AU77:AV77)</f>
        <v>0</v>
      </c>
      <c r="AX77" s="21">
        <v>1</v>
      </c>
      <c r="AY77" s="7">
        <v>0</v>
      </c>
      <c r="AZ77" s="22">
        <f>SUM(AX77:AY77)</f>
        <v>1</v>
      </c>
    </row>
    <row r="78" spans="1:52" ht="12.75">
      <c r="A78" s="16"/>
      <c r="B78" s="21"/>
      <c r="C78" s="7"/>
      <c r="D78" s="22"/>
      <c r="E78" s="21"/>
      <c r="F78" s="7"/>
      <c r="G78" s="22"/>
      <c r="H78" s="21"/>
      <c r="I78" s="7"/>
      <c r="J78" s="22"/>
      <c r="K78" s="21"/>
      <c r="L78" s="7"/>
      <c r="M78" s="22"/>
      <c r="N78" s="21"/>
      <c r="O78" s="7"/>
      <c r="P78" s="22"/>
      <c r="Q78" s="21"/>
      <c r="R78" s="7"/>
      <c r="S78" s="22"/>
      <c r="T78" s="21"/>
      <c r="U78" s="7"/>
      <c r="V78" s="22"/>
      <c r="W78" s="21"/>
      <c r="X78" s="7"/>
      <c r="Y78" s="22"/>
      <c r="Z78" s="21"/>
      <c r="AA78" s="7"/>
      <c r="AB78" s="22"/>
      <c r="AC78" s="21"/>
      <c r="AD78" s="7"/>
      <c r="AE78" s="22"/>
      <c r="AF78" s="21"/>
      <c r="AG78" s="7"/>
      <c r="AH78" s="22"/>
      <c r="AI78" s="21"/>
      <c r="AJ78" s="7"/>
      <c r="AK78" s="22"/>
      <c r="AL78" s="21"/>
      <c r="AM78" s="7"/>
      <c r="AN78" s="22"/>
      <c r="AO78" s="21"/>
      <c r="AP78" s="7"/>
      <c r="AQ78" s="22"/>
      <c r="AR78" s="21"/>
      <c r="AS78" s="7"/>
      <c r="AT78" s="22"/>
      <c r="AU78" s="21"/>
      <c r="AV78" s="7"/>
      <c r="AW78" s="22"/>
      <c r="AX78" s="21"/>
      <c r="AY78" s="7"/>
      <c r="AZ78" s="22"/>
    </row>
    <row r="79" spans="1:52" ht="12.75">
      <c r="A79" s="16" t="s">
        <v>51</v>
      </c>
      <c r="B79" s="21">
        <v>0</v>
      </c>
      <c r="C79" s="7">
        <v>0</v>
      </c>
      <c r="D79" s="22">
        <f t="shared" si="41"/>
        <v>0</v>
      </c>
      <c r="E79" s="21">
        <v>0</v>
      </c>
      <c r="F79" s="7">
        <v>0</v>
      </c>
      <c r="G79" s="22">
        <f t="shared" si="42"/>
        <v>0</v>
      </c>
      <c r="H79" s="21">
        <v>0</v>
      </c>
      <c r="I79" s="7">
        <v>0</v>
      </c>
      <c r="J79" s="22">
        <f t="shared" si="43"/>
        <v>0</v>
      </c>
      <c r="K79" s="21">
        <v>0</v>
      </c>
      <c r="L79" s="7">
        <v>0</v>
      </c>
      <c r="M79" s="22">
        <f t="shared" si="44"/>
        <v>0</v>
      </c>
      <c r="N79" s="21">
        <v>0</v>
      </c>
      <c r="O79" s="7">
        <v>0</v>
      </c>
      <c r="P79" s="22">
        <f t="shared" si="45"/>
        <v>0</v>
      </c>
      <c r="Q79" s="21">
        <v>0</v>
      </c>
      <c r="R79" s="7">
        <v>0</v>
      </c>
      <c r="S79" s="22">
        <f>SUM(Q79:R79)</f>
        <v>0</v>
      </c>
      <c r="T79" s="21">
        <v>1</v>
      </c>
      <c r="U79" s="7">
        <v>0</v>
      </c>
      <c r="V79" s="22">
        <f>SUM(T79:U79)</f>
        <v>1</v>
      </c>
      <c r="W79" s="21">
        <v>1</v>
      </c>
      <c r="X79" s="7">
        <v>0</v>
      </c>
      <c r="Y79" s="22">
        <f>SUM(W79:X79)</f>
        <v>1</v>
      </c>
      <c r="Z79" s="21">
        <v>2</v>
      </c>
      <c r="AA79" s="7">
        <v>0</v>
      </c>
      <c r="AB79" s="22">
        <f>SUM(Z79:AA79)</f>
        <v>2</v>
      </c>
      <c r="AC79" s="21">
        <v>1.7</v>
      </c>
      <c r="AD79" s="7">
        <v>0</v>
      </c>
      <c r="AE79" s="22">
        <f>SUM(AC79:AD79)</f>
        <v>1.7</v>
      </c>
      <c r="AF79" s="21">
        <v>1.7</v>
      </c>
      <c r="AG79" s="7">
        <v>0</v>
      </c>
      <c r="AH79" s="22">
        <f>SUM(AF79:AG79)</f>
        <v>1.7</v>
      </c>
      <c r="AI79" s="21">
        <v>1.55</v>
      </c>
      <c r="AJ79" s="7">
        <v>0</v>
      </c>
      <c r="AK79" s="22">
        <f>SUM(AI79:AJ79)</f>
        <v>1.55</v>
      </c>
      <c r="AL79" s="21">
        <v>1.7</v>
      </c>
      <c r="AM79" s="7">
        <v>0</v>
      </c>
      <c r="AN79" s="22">
        <f>SUM(AL79:AM79)</f>
        <v>1.7</v>
      </c>
      <c r="AO79" s="21">
        <v>0</v>
      </c>
      <c r="AP79" s="7">
        <v>0</v>
      </c>
      <c r="AQ79" s="22">
        <f>SUM(AO79:AP79)</f>
        <v>0</v>
      </c>
      <c r="AR79" s="21">
        <v>0</v>
      </c>
      <c r="AS79" s="7">
        <v>0</v>
      </c>
      <c r="AT79" s="22">
        <f>SUM(AR79:AS79)</f>
        <v>0</v>
      </c>
      <c r="AU79" s="21">
        <v>0</v>
      </c>
      <c r="AV79" s="7">
        <v>0</v>
      </c>
      <c r="AW79" s="22">
        <f>SUM(AU79:AV79)</f>
        <v>0</v>
      </c>
      <c r="AX79" s="21">
        <v>0</v>
      </c>
      <c r="AY79" s="7">
        <v>0</v>
      </c>
      <c r="AZ79" s="22">
        <f>SUM(AX79:AY79)</f>
        <v>0</v>
      </c>
    </row>
    <row r="80" spans="1:52" ht="12.75">
      <c r="A80" s="16"/>
      <c r="B80" s="21"/>
      <c r="C80" s="7"/>
      <c r="D80" s="22"/>
      <c r="E80" s="21"/>
      <c r="F80" s="7"/>
      <c r="G80" s="22"/>
      <c r="H80" s="21"/>
      <c r="I80" s="7"/>
      <c r="J80" s="22"/>
      <c r="K80" s="21"/>
      <c r="L80" s="7"/>
      <c r="M80" s="22"/>
      <c r="N80" s="21"/>
      <c r="O80" s="7"/>
      <c r="P80" s="22"/>
      <c r="Q80" s="21"/>
      <c r="R80" s="7"/>
      <c r="S80" s="22"/>
      <c r="T80" s="21"/>
      <c r="U80" s="7"/>
      <c r="V80" s="22"/>
      <c r="W80" s="21"/>
      <c r="X80" s="7"/>
      <c r="Y80" s="22"/>
      <c r="Z80" s="21"/>
      <c r="AA80" s="7"/>
      <c r="AB80" s="22"/>
      <c r="AC80" s="21"/>
      <c r="AD80" s="7"/>
      <c r="AE80" s="22"/>
      <c r="AF80" s="21"/>
      <c r="AG80" s="7"/>
      <c r="AH80" s="22"/>
      <c r="AI80" s="21"/>
      <c r="AJ80" s="7"/>
      <c r="AK80" s="22"/>
      <c r="AL80" s="21"/>
      <c r="AM80" s="7"/>
      <c r="AN80" s="22"/>
      <c r="AO80" s="21"/>
      <c r="AP80" s="7"/>
      <c r="AQ80" s="22"/>
      <c r="AR80" s="21"/>
      <c r="AS80" s="7"/>
      <c r="AT80" s="22"/>
      <c r="AU80" s="21"/>
      <c r="AV80" s="7"/>
      <c r="AW80" s="22"/>
      <c r="AX80" s="21"/>
      <c r="AY80" s="7"/>
      <c r="AZ80" s="22"/>
    </row>
    <row r="81" spans="1:52" ht="12.75">
      <c r="A81" s="17" t="s">
        <v>52</v>
      </c>
      <c r="B81" s="24">
        <v>1171751.103</v>
      </c>
      <c r="C81" s="25">
        <v>8144.5</v>
      </c>
      <c r="D81" s="26">
        <f t="shared" si="41"/>
        <v>1179895.603</v>
      </c>
      <c r="E81" s="24">
        <v>915319.053</v>
      </c>
      <c r="F81" s="25">
        <v>7832.775</v>
      </c>
      <c r="G81" s="26">
        <f t="shared" si="42"/>
        <v>923151.828</v>
      </c>
      <c r="H81" s="24">
        <v>1103903.328</v>
      </c>
      <c r="I81" s="25">
        <v>7339.75</v>
      </c>
      <c r="J81" s="26">
        <f t="shared" si="43"/>
        <v>1111243.078</v>
      </c>
      <c r="K81" s="24">
        <v>893040.648</v>
      </c>
      <c r="L81" s="25">
        <v>7294.796</v>
      </c>
      <c r="M81" s="26">
        <f t="shared" si="44"/>
        <v>900335.444</v>
      </c>
      <c r="N81" s="24">
        <v>902223.8</v>
      </c>
      <c r="O81" s="25">
        <v>7278.42</v>
      </c>
      <c r="P81" s="26">
        <f t="shared" si="45"/>
        <v>909502.2200000001</v>
      </c>
      <c r="Q81" s="24">
        <v>1021292</v>
      </c>
      <c r="R81" s="25">
        <v>6942</v>
      </c>
      <c r="S81" s="26">
        <f>SUM(Q81:R81)</f>
        <v>1028234</v>
      </c>
      <c r="T81" s="24">
        <v>1021166</v>
      </c>
      <c r="U81" s="25">
        <v>3442</v>
      </c>
      <c r="V81" s="26">
        <f>SUM(T81:U81)</f>
        <v>1024608</v>
      </c>
      <c r="W81" s="24">
        <v>996320</v>
      </c>
      <c r="X81" s="25">
        <v>1447</v>
      </c>
      <c r="Y81" s="26">
        <f>SUM(W81:X81)</f>
        <v>997767</v>
      </c>
      <c r="Z81" s="24">
        <v>1036161</v>
      </c>
      <c r="AA81" s="25">
        <v>920</v>
      </c>
      <c r="AB81" s="26">
        <f>SUM(Z81:AA81)</f>
        <v>1037081</v>
      </c>
      <c r="AC81" s="24">
        <v>869225.625</v>
      </c>
      <c r="AD81" s="25">
        <v>718.25</v>
      </c>
      <c r="AE81" s="26">
        <f>SUM(AC81:AD81)</f>
        <v>869943.875</v>
      </c>
      <c r="AF81" s="24">
        <v>905396.3219999999</v>
      </c>
      <c r="AG81" s="25">
        <v>668.4000000000001</v>
      </c>
      <c r="AH81" s="26">
        <f>SUM(AF81:AG81)</f>
        <v>906064.722</v>
      </c>
      <c r="AI81" s="24">
        <v>876799.726</v>
      </c>
      <c r="AJ81" s="25">
        <v>792</v>
      </c>
      <c r="AK81" s="26">
        <f>SUM(AI81:AJ81)</f>
        <v>877591.726</v>
      </c>
      <c r="AL81" s="24">
        <v>908513.89</v>
      </c>
      <c r="AM81" s="25">
        <v>362.88</v>
      </c>
      <c r="AN81" s="26">
        <f>SUM(AL81:AM81)</f>
        <v>908876.77</v>
      </c>
      <c r="AO81" s="24">
        <v>840195.25</v>
      </c>
      <c r="AP81" s="25">
        <v>311.43</v>
      </c>
      <c r="AQ81" s="26">
        <f>SUM(AO81:AP81)</f>
        <v>840506.68</v>
      </c>
      <c r="AR81" s="24">
        <v>1136303.14</v>
      </c>
      <c r="AS81" s="25">
        <v>0</v>
      </c>
      <c r="AT81" s="26">
        <f>SUM(AR81:AS81)</f>
        <v>1136303.14</v>
      </c>
      <c r="AU81" s="24">
        <v>955385.664</v>
      </c>
      <c r="AV81" s="25">
        <v>264</v>
      </c>
      <c r="AW81" s="26">
        <f>SUM(AU81:AV81)</f>
        <v>955649.664</v>
      </c>
      <c r="AX81" s="24">
        <v>917665.8</v>
      </c>
      <c r="AY81" s="25">
        <v>256.2</v>
      </c>
      <c r="AZ81" s="26">
        <f>SUM(AX81:AY81)</f>
        <v>917922</v>
      </c>
    </row>
    <row r="83" ht="12.75">
      <c r="A83" s="10" t="s">
        <v>55</v>
      </c>
    </row>
  </sheetData>
  <sheetProtection/>
  <mergeCells count="17">
    <mergeCell ref="AX9:AZ9"/>
    <mergeCell ref="AC9:AE9"/>
    <mergeCell ref="AO9:AQ9"/>
    <mergeCell ref="Z9:AB9"/>
    <mergeCell ref="W9:Y9"/>
    <mergeCell ref="AL9:AN9"/>
    <mergeCell ref="AI9:AK9"/>
    <mergeCell ref="AU9:AW9"/>
    <mergeCell ref="B9:D9"/>
    <mergeCell ref="K9:M9"/>
    <mergeCell ref="N9:P9"/>
    <mergeCell ref="E9:G9"/>
    <mergeCell ref="H9:J9"/>
    <mergeCell ref="AR9:AT9"/>
    <mergeCell ref="T9:V9"/>
    <mergeCell ref="Q9:S9"/>
    <mergeCell ref="AF9:AH9"/>
  </mergeCells>
  <printOptions/>
  <pageMargins left="0" right="0" top="0.3937007874015748" bottom="0.3937007874015748" header="0" footer="0"/>
  <pageSetup fitToHeight="1" fitToWidth="1" horizontalDpi="600" verticalDpi="600" orientation="portrait" paperSize="9" scale="58" r:id="rId2"/>
  <ignoredErrors>
    <ignoredError sqref="AH13 AW2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Z83"/>
  <sheetViews>
    <sheetView zoomScalePageLayoutView="0" workbookViewId="0" topLeftCell="A37">
      <pane xSplit="1" topLeftCell="AH1" activePane="topRight" state="frozen"/>
      <selection pane="topLeft" activeCell="AD37" sqref="AD37"/>
      <selection pane="topRight" activeCell="AD37" sqref="AD37"/>
    </sheetView>
  </sheetViews>
  <sheetFormatPr defaultColWidth="11.421875" defaultRowHeight="12.75"/>
  <cols>
    <col min="1" max="1" width="29.28125" style="8" customWidth="1"/>
    <col min="2" max="2" width="8.8515625" style="5" bestFit="1" customWidth="1"/>
    <col min="3" max="3" width="9.57421875" style="5" bestFit="1" customWidth="1"/>
    <col min="4" max="4" width="8.57421875" style="5" bestFit="1" customWidth="1"/>
    <col min="5" max="5" width="8.8515625" style="5" bestFit="1" customWidth="1"/>
    <col min="6" max="6" width="9.57421875" style="5" bestFit="1" customWidth="1"/>
    <col min="7" max="7" width="8.57421875" style="5" bestFit="1" customWidth="1"/>
    <col min="8" max="8" width="8.8515625" style="5" bestFit="1" customWidth="1"/>
    <col min="9" max="9" width="9.57421875" style="5" bestFit="1" customWidth="1"/>
    <col min="10" max="10" width="8.57421875" style="5" bestFit="1" customWidth="1"/>
    <col min="11" max="11" width="8.8515625" style="5" bestFit="1" customWidth="1"/>
    <col min="12" max="12" width="9.57421875" style="5" bestFit="1" customWidth="1"/>
    <col min="13" max="13" width="8.57421875" style="5" bestFit="1" customWidth="1"/>
    <col min="14" max="14" width="8.8515625" style="5" bestFit="1" customWidth="1"/>
    <col min="15" max="15" width="9.57421875" style="5" bestFit="1" customWidth="1"/>
    <col min="16" max="16" width="8.57421875" style="5" bestFit="1" customWidth="1"/>
    <col min="17" max="17" width="8.8515625" style="5" bestFit="1" customWidth="1"/>
    <col min="18" max="18" width="9.57421875" style="5" bestFit="1" customWidth="1"/>
    <col min="19" max="19" width="8.57421875" style="5" bestFit="1" customWidth="1"/>
    <col min="20" max="20" width="8.8515625" style="5" bestFit="1" customWidth="1"/>
    <col min="21" max="21" width="9.57421875" style="5" bestFit="1" customWidth="1"/>
    <col min="22" max="22" width="8.57421875" style="5" bestFit="1" customWidth="1"/>
    <col min="23" max="23" width="8.8515625" style="5" bestFit="1" customWidth="1"/>
    <col min="24" max="24" width="9.57421875" style="5" bestFit="1" customWidth="1"/>
    <col min="25" max="25" width="8.57421875" style="5" bestFit="1" customWidth="1"/>
    <col min="26" max="26" width="8.8515625" style="5" bestFit="1" customWidth="1"/>
    <col min="27" max="27" width="9.57421875" style="5" bestFit="1" customWidth="1"/>
    <col min="28" max="28" width="8.57421875" style="5" bestFit="1" customWidth="1"/>
    <col min="29" max="29" width="8.8515625" style="5" bestFit="1" customWidth="1"/>
    <col min="30" max="30" width="9.57421875" style="5" bestFit="1" customWidth="1"/>
    <col min="31" max="31" width="8.57421875" style="5" bestFit="1" customWidth="1"/>
    <col min="32" max="32" width="8.8515625" style="5" bestFit="1" customWidth="1"/>
    <col min="33" max="33" width="9.57421875" style="5" bestFit="1" customWidth="1"/>
    <col min="34" max="34" width="8.57421875" style="5" bestFit="1" customWidth="1"/>
    <col min="35" max="35" width="8.8515625" style="5" bestFit="1" customWidth="1"/>
    <col min="36" max="36" width="9.57421875" style="5" bestFit="1" customWidth="1"/>
    <col min="37" max="37" width="8.57421875" style="5" bestFit="1" customWidth="1"/>
    <col min="38" max="38" width="8.8515625" style="5" bestFit="1" customWidth="1"/>
    <col min="39" max="39" width="9.57421875" style="5" bestFit="1" customWidth="1"/>
    <col min="40" max="40" width="8.57421875" style="5" bestFit="1" customWidth="1"/>
    <col min="41" max="41" width="8.8515625" style="5" bestFit="1" customWidth="1"/>
    <col min="42" max="42" width="9.57421875" style="5" bestFit="1" customWidth="1"/>
    <col min="43" max="43" width="8.57421875" style="5" bestFit="1" customWidth="1"/>
    <col min="44" max="44" width="8.8515625" style="5" bestFit="1" customWidth="1"/>
    <col min="45" max="45" width="9.57421875" style="5" bestFit="1" customWidth="1"/>
    <col min="46" max="46" width="8.57421875" style="5" bestFit="1" customWidth="1"/>
    <col min="47" max="47" width="8.8515625" style="5" bestFit="1" customWidth="1"/>
    <col min="48" max="48" width="9.57421875" style="5" bestFit="1" customWidth="1"/>
    <col min="49" max="49" width="8.57421875" style="5" bestFit="1" customWidth="1"/>
    <col min="50" max="50" width="8.8515625" style="5" bestFit="1" customWidth="1"/>
    <col min="51" max="51" width="9.57421875" style="5" bestFit="1" customWidth="1"/>
    <col min="52" max="52" width="8.57421875" style="5" bestFit="1" customWidth="1"/>
    <col min="53" max="16384" width="11.421875" style="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52" s="2" customFormat="1" ht="12.75">
      <c r="A7" s="1" t="s">
        <v>69</v>
      </c>
      <c r="P7" s="3"/>
      <c r="S7" s="3"/>
      <c r="Y7" s="3"/>
      <c r="AB7" s="3"/>
      <c r="AE7" s="3"/>
      <c r="AH7" s="3"/>
      <c r="AK7" s="3"/>
      <c r="AN7" s="3"/>
      <c r="AQ7" s="3"/>
      <c r="AT7" s="3"/>
      <c r="AW7" s="3"/>
      <c r="AZ7" s="3"/>
    </row>
    <row r="8" ht="12.75">
      <c r="A8" s="4"/>
    </row>
    <row r="9" spans="1:52" s="6" customFormat="1" ht="12.75">
      <c r="A9" s="13"/>
      <c r="B9" s="38">
        <v>2000</v>
      </c>
      <c r="C9" s="39"/>
      <c r="D9" s="40"/>
      <c r="E9" s="38">
        <v>2001</v>
      </c>
      <c r="F9" s="39"/>
      <c r="G9" s="40"/>
      <c r="H9" s="38">
        <v>2002</v>
      </c>
      <c r="I9" s="39"/>
      <c r="J9" s="40"/>
      <c r="K9" s="38">
        <v>2003</v>
      </c>
      <c r="L9" s="39"/>
      <c r="M9" s="40"/>
      <c r="N9" s="38">
        <v>2004</v>
      </c>
      <c r="O9" s="39"/>
      <c r="P9" s="40"/>
      <c r="Q9" s="38">
        <v>2005</v>
      </c>
      <c r="R9" s="39"/>
      <c r="S9" s="40"/>
      <c r="T9" s="38">
        <v>2006</v>
      </c>
      <c r="U9" s="39"/>
      <c r="V9" s="40"/>
      <c r="W9" s="38">
        <v>2007</v>
      </c>
      <c r="X9" s="39"/>
      <c r="Y9" s="40"/>
      <c r="Z9" s="38">
        <v>2008</v>
      </c>
      <c r="AA9" s="39"/>
      <c r="AB9" s="40"/>
      <c r="AC9" s="38">
        <v>2009</v>
      </c>
      <c r="AD9" s="39"/>
      <c r="AE9" s="40"/>
      <c r="AF9" s="38">
        <v>2010</v>
      </c>
      <c r="AG9" s="39"/>
      <c r="AH9" s="40"/>
      <c r="AI9" s="38">
        <v>2011</v>
      </c>
      <c r="AJ9" s="39"/>
      <c r="AK9" s="40"/>
      <c r="AL9" s="38">
        <v>2012</v>
      </c>
      <c r="AM9" s="39"/>
      <c r="AN9" s="40"/>
      <c r="AO9" s="38">
        <v>2013</v>
      </c>
      <c r="AP9" s="39"/>
      <c r="AQ9" s="40"/>
      <c r="AR9" s="38">
        <v>2014</v>
      </c>
      <c r="AS9" s="39"/>
      <c r="AT9" s="40"/>
      <c r="AU9" s="38">
        <v>2015</v>
      </c>
      <c r="AV9" s="39"/>
      <c r="AW9" s="40"/>
      <c r="AX9" s="38">
        <v>2016</v>
      </c>
      <c r="AY9" s="39"/>
      <c r="AZ9" s="40"/>
    </row>
    <row r="10" spans="1:52" s="34" customFormat="1" ht="12.75">
      <c r="A10" s="31"/>
      <c r="B10" s="32" t="s">
        <v>0</v>
      </c>
      <c r="C10" s="33" t="s">
        <v>1</v>
      </c>
      <c r="D10" s="30" t="s">
        <v>2</v>
      </c>
      <c r="E10" s="32" t="s">
        <v>0</v>
      </c>
      <c r="F10" s="33" t="s">
        <v>1</v>
      </c>
      <c r="G10" s="30" t="s">
        <v>2</v>
      </c>
      <c r="H10" s="32" t="s">
        <v>0</v>
      </c>
      <c r="I10" s="33" t="s">
        <v>1</v>
      </c>
      <c r="J10" s="30" t="s">
        <v>2</v>
      </c>
      <c r="K10" s="32" t="s">
        <v>0</v>
      </c>
      <c r="L10" s="33" t="s">
        <v>1</v>
      </c>
      <c r="M10" s="30" t="s">
        <v>2</v>
      </c>
      <c r="N10" s="32" t="s">
        <v>0</v>
      </c>
      <c r="O10" s="33" t="s">
        <v>1</v>
      </c>
      <c r="P10" s="30" t="s">
        <v>2</v>
      </c>
      <c r="Q10" s="32" t="s">
        <v>0</v>
      </c>
      <c r="R10" s="33" t="s">
        <v>1</v>
      </c>
      <c r="S10" s="30" t="s">
        <v>2</v>
      </c>
      <c r="T10" s="32" t="s">
        <v>0</v>
      </c>
      <c r="U10" s="33" t="s">
        <v>1</v>
      </c>
      <c r="V10" s="30" t="s">
        <v>2</v>
      </c>
      <c r="W10" s="32" t="s">
        <v>0</v>
      </c>
      <c r="X10" s="33" t="s">
        <v>1</v>
      </c>
      <c r="Y10" s="30" t="s">
        <v>2</v>
      </c>
      <c r="Z10" s="32" t="s">
        <v>0</v>
      </c>
      <c r="AA10" s="33" t="s">
        <v>1</v>
      </c>
      <c r="AB10" s="30" t="s">
        <v>2</v>
      </c>
      <c r="AC10" s="32" t="s">
        <v>0</v>
      </c>
      <c r="AD10" s="33" t="s">
        <v>1</v>
      </c>
      <c r="AE10" s="30" t="s">
        <v>2</v>
      </c>
      <c r="AF10" s="32" t="s">
        <v>0</v>
      </c>
      <c r="AG10" s="33" t="s">
        <v>1</v>
      </c>
      <c r="AH10" s="30" t="s">
        <v>2</v>
      </c>
      <c r="AI10" s="32" t="s">
        <v>0</v>
      </c>
      <c r="AJ10" s="33" t="s">
        <v>1</v>
      </c>
      <c r="AK10" s="30" t="s">
        <v>2</v>
      </c>
      <c r="AL10" s="32" t="s">
        <v>0</v>
      </c>
      <c r="AM10" s="33" t="s">
        <v>1</v>
      </c>
      <c r="AN10" s="30" t="s">
        <v>2</v>
      </c>
      <c r="AO10" s="32" t="s">
        <v>0</v>
      </c>
      <c r="AP10" s="33" t="s">
        <v>1</v>
      </c>
      <c r="AQ10" s="30" t="s">
        <v>2</v>
      </c>
      <c r="AR10" s="32" t="s">
        <v>0</v>
      </c>
      <c r="AS10" s="33" t="s">
        <v>1</v>
      </c>
      <c r="AT10" s="30" t="s">
        <v>2</v>
      </c>
      <c r="AU10" s="32" t="s">
        <v>0</v>
      </c>
      <c r="AV10" s="33" t="s">
        <v>1</v>
      </c>
      <c r="AW10" s="30" t="s">
        <v>2</v>
      </c>
      <c r="AX10" s="32" t="s">
        <v>0</v>
      </c>
      <c r="AY10" s="33" t="s">
        <v>1</v>
      </c>
      <c r="AZ10" s="30" t="s">
        <v>2</v>
      </c>
    </row>
    <row r="11" spans="1:52" ht="12.75">
      <c r="A11" s="14" t="s">
        <v>4</v>
      </c>
      <c r="B11" s="18">
        <v>0</v>
      </c>
      <c r="C11" s="19">
        <v>0</v>
      </c>
      <c r="D11" s="20">
        <f>SUM(B11:C11)</f>
        <v>0</v>
      </c>
      <c r="E11" s="18">
        <v>0</v>
      </c>
      <c r="F11" s="19">
        <v>0</v>
      </c>
      <c r="G11" s="20">
        <f>SUM(E11:F11)</f>
        <v>0</v>
      </c>
      <c r="H11" s="18">
        <v>0</v>
      </c>
      <c r="I11" s="19">
        <v>0</v>
      </c>
      <c r="J11" s="20">
        <f>SUM(H11:I11)</f>
        <v>0</v>
      </c>
      <c r="K11" s="18">
        <v>0</v>
      </c>
      <c r="L11" s="19">
        <v>0</v>
      </c>
      <c r="M11" s="20">
        <f>SUM(K11:L11)</f>
        <v>0</v>
      </c>
      <c r="N11" s="18">
        <v>0</v>
      </c>
      <c r="O11" s="19">
        <v>0</v>
      </c>
      <c r="P11" s="20">
        <f>SUM(N11:O11)</f>
        <v>0</v>
      </c>
      <c r="Q11" s="18">
        <v>0</v>
      </c>
      <c r="R11" s="19">
        <v>0</v>
      </c>
      <c r="S11" s="20">
        <f aca="true" t="shared" si="0" ref="S11:S17">SUM(Q11:R11)</f>
        <v>0</v>
      </c>
      <c r="T11" s="18">
        <v>0</v>
      </c>
      <c r="U11" s="19">
        <v>0</v>
      </c>
      <c r="V11" s="20">
        <f aca="true" t="shared" si="1" ref="V11:V17">SUM(T11:U11)</f>
        <v>0</v>
      </c>
      <c r="W11" s="18">
        <v>0</v>
      </c>
      <c r="X11" s="19">
        <v>0</v>
      </c>
      <c r="Y11" s="20">
        <f aca="true" t="shared" si="2" ref="Y11:Y17">SUM(W11:X11)</f>
        <v>0</v>
      </c>
      <c r="Z11" s="18">
        <v>8</v>
      </c>
      <c r="AA11" s="19">
        <v>0</v>
      </c>
      <c r="AB11" s="20">
        <f aca="true" t="shared" si="3" ref="AB11:AB17">SUM(Z11:AA11)</f>
        <v>8</v>
      </c>
      <c r="AC11" s="18">
        <v>0</v>
      </c>
      <c r="AD11" s="19">
        <v>0</v>
      </c>
      <c r="AE11" s="20">
        <f aca="true" t="shared" si="4" ref="AE11:AE17">SUM(AC11:AD11)</f>
        <v>0</v>
      </c>
      <c r="AF11" s="18">
        <v>4.5</v>
      </c>
      <c r="AG11" s="19">
        <v>0</v>
      </c>
      <c r="AH11" s="20">
        <f aca="true" t="shared" si="5" ref="AH11:AH17">SUM(AF11:AG11)</f>
        <v>4.5</v>
      </c>
      <c r="AI11" s="18">
        <v>0</v>
      </c>
      <c r="AJ11" s="19">
        <v>0</v>
      </c>
      <c r="AK11" s="20">
        <f aca="true" t="shared" si="6" ref="AK11:AK17">SUM(AI11:AJ11)</f>
        <v>0</v>
      </c>
      <c r="AL11" s="18">
        <v>0</v>
      </c>
      <c r="AM11" s="19">
        <v>0</v>
      </c>
      <c r="AN11" s="20">
        <f aca="true" t="shared" si="7" ref="AN11:AN17">SUM(AL11:AM11)</f>
        <v>0</v>
      </c>
      <c r="AO11" s="18">
        <v>0</v>
      </c>
      <c r="AP11" s="19">
        <v>0</v>
      </c>
      <c r="AQ11" s="20">
        <f aca="true" t="shared" si="8" ref="AQ11:AQ17">SUM(AO11:AP11)</f>
        <v>0</v>
      </c>
      <c r="AR11" s="18">
        <v>0</v>
      </c>
      <c r="AS11" s="19">
        <v>0</v>
      </c>
      <c r="AT11" s="20">
        <f aca="true" t="shared" si="9" ref="AT11:AT17">SUM(AR11:AS11)</f>
        <v>0</v>
      </c>
      <c r="AU11" s="18">
        <v>0</v>
      </c>
      <c r="AV11" s="19">
        <v>0</v>
      </c>
      <c r="AW11" s="20">
        <f aca="true" t="shared" si="10" ref="AW11:AW17">SUM(AU11:AV11)</f>
        <v>0</v>
      </c>
      <c r="AX11" s="18">
        <v>0</v>
      </c>
      <c r="AY11" s="19">
        <v>0</v>
      </c>
      <c r="AZ11" s="20">
        <f aca="true" t="shared" si="11" ref="AZ11:AZ17">SUM(AX11:AY11)</f>
        <v>0</v>
      </c>
    </row>
    <row r="12" spans="1:52" ht="12.75">
      <c r="A12" s="15" t="s">
        <v>5</v>
      </c>
      <c r="B12" s="21">
        <v>55885.8</v>
      </c>
      <c r="C12" s="7">
        <v>32.1</v>
      </c>
      <c r="D12" s="22">
        <f aca="true" t="shared" si="12" ref="D12:D67">SUM(B12:C12)</f>
        <v>55917.9</v>
      </c>
      <c r="E12" s="21">
        <v>32633.7</v>
      </c>
      <c r="F12" s="7">
        <v>47.85</v>
      </c>
      <c r="G12" s="22">
        <f aca="true" t="shared" si="13" ref="G12:G69">SUM(E12:F12)</f>
        <v>32681.55</v>
      </c>
      <c r="H12" s="21">
        <v>63764.3</v>
      </c>
      <c r="I12" s="7">
        <v>143.1</v>
      </c>
      <c r="J12" s="22">
        <f aca="true" t="shared" si="14" ref="J12:J67">SUM(H12:I12)</f>
        <v>63907.4</v>
      </c>
      <c r="K12" s="21">
        <v>47007.4</v>
      </c>
      <c r="L12" s="7">
        <v>286</v>
      </c>
      <c r="M12" s="22">
        <f aca="true" t="shared" si="15" ref="M12:M67">SUM(K12:L12)</f>
        <v>47293.4</v>
      </c>
      <c r="N12" s="21">
        <v>42611.68</v>
      </c>
      <c r="O12" s="7">
        <v>110.625</v>
      </c>
      <c r="P12" s="22">
        <f aca="true" t="shared" si="16" ref="P12:P67">SUM(N12:O12)</f>
        <v>42722.305</v>
      </c>
      <c r="Q12" s="21">
        <v>55484</v>
      </c>
      <c r="R12" s="7">
        <v>468</v>
      </c>
      <c r="S12" s="22">
        <f t="shared" si="0"/>
        <v>55952</v>
      </c>
      <c r="T12" s="21">
        <v>48640</v>
      </c>
      <c r="U12" s="7">
        <v>588</v>
      </c>
      <c r="V12" s="22">
        <f t="shared" si="1"/>
        <v>49228</v>
      </c>
      <c r="W12" s="21">
        <v>36164</v>
      </c>
      <c r="X12" s="7">
        <v>536</v>
      </c>
      <c r="Y12" s="22">
        <f t="shared" si="2"/>
        <v>36700</v>
      </c>
      <c r="Z12" s="21">
        <v>42949</v>
      </c>
      <c r="AA12" s="7">
        <v>315</v>
      </c>
      <c r="AB12" s="22">
        <f t="shared" si="3"/>
        <v>43264</v>
      </c>
      <c r="AC12" s="21">
        <v>39196.278000000006</v>
      </c>
      <c r="AD12" s="7">
        <v>280.5</v>
      </c>
      <c r="AE12" s="22">
        <f t="shared" si="4"/>
        <v>39476.778000000006</v>
      </c>
      <c r="AF12" s="21">
        <v>42957.504</v>
      </c>
      <c r="AG12" s="7">
        <v>802.62</v>
      </c>
      <c r="AH12" s="22">
        <f t="shared" si="5"/>
        <v>43760.124</v>
      </c>
      <c r="AI12" s="21">
        <v>39333.6</v>
      </c>
      <c r="AJ12" s="7">
        <v>1180.14</v>
      </c>
      <c r="AK12" s="22">
        <f t="shared" si="6"/>
        <v>40513.74</v>
      </c>
      <c r="AL12" s="21">
        <v>55146.880000000005</v>
      </c>
      <c r="AM12" s="7">
        <v>552.25</v>
      </c>
      <c r="AN12" s="22">
        <f t="shared" si="7"/>
        <v>55699.130000000005</v>
      </c>
      <c r="AO12" s="21">
        <v>39297.024</v>
      </c>
      <c r="AP12" s="7">
        <v>572.4</v>
      </c>
      <c r="AQ12" s="22">
        <f t="shared" si="8"/>
        <v>39869.424</v>
      </c>
      <c r="AR12" s="21">
        <v>47778.306000000004</v>
      </c>
      <c r="AS12" s="7">
        <v>751.536</v>
      </c>
      <c r="AT12" s="22">
        <f t="shared" si="9"/>
        <v>48529.842000000004</v>
      </c>
      <c r="AU12" s="21">
        <v>36444.681</v>
      </c>
      <c r="AV12" s="7">
        <v>734.58</v>
      </c>
      <c r="AW12" s="22">
        <f t="shared" si="10"/>
        <v>37179.261</v>
      </c>
      <c r="AX12" s="21">
        <v>55736.31</v>
      </c>
      <c r="AY12" s="7">
        <v>818.1640000000001</v>
      </c>
      <c r="AZ12" s="22">
        <f t="shared" si="11"/>
        <v>56554.473999999995</v>
      </c>
    </row>
    <row r="13" spans="1:52" ht="12.75">
      <c r="A13" s="15" t="s">
        <v>56</v>
      </c>
      <c r="B13" s="21">
        <v>27044.139</v>
      </c>
      <c r="C13" s="7">
        <v>225.75</v>
      </c>
      <c r="D13" s="22">
        <v>27269.889</v>
      </c>
      <c r="E13" s="21">
        <v>19120.05</v>
      </c>
      <c r="F13" s="7">
        <v>8.4</v>
      </c>
      <c r="G13" s="22">
        <v>19128.45</v>
      </c>
      <c r="H13" s="21">
        <v>18741.922</v>
      </c>
      <c r="I13" s="7">
        <v>49.5</v>
      </c>
      <c r="J13" s="22">
        <v>18791.422</v>
      </c>
      <c r="K13" s="21">
        <v>20775.55</v>
      </c>
      <c r="L13" s="7">
        <v>53.5</v>
      </c>
      <c r="M13" s="22">
        <v>20829.05</v>
      </c>
      <c r="N13" s="21">
        <v>15962.253999999999</v>
      </c>
      <c r="O13" s="7">
        <v>140.0616</v>
      </c>
      <c r="P13" s="22">
        <v>16102.315599999998</v>
      </c>
      <c r="Q13" s="21">
        <v>21772</v>
      </c>
      <c r="R13" s="7">
        <v>74</v>
      </c>
      <c r="S13" s="22">
        <v>21846</v>
      </c>
      <c r="T13" s="21">
        <v>20355</v>
      </c>
      <c r="U13" s="7">
        <v>212</v>
      </c>
      <c r="V13" s="22">
        <v>20567</v>
      </c>
      <c r="W13" s="21">
        <v>17094</v>
      </c>
      <c r="X13" s="7">
        <v>195</v>
      </c>
      <c r="Y13" s="22">
        <v>17289</v>
      </c>
      <c r="Z13" s="21">
        <v>19126</v>
      </c>
      <c r="AA13" s="7">
        <v>209</v>
      </c>
      <c r="AB13" s="22">
        <v>19335</v>
      </c>
      <c r="AC13" s="21">
        <v>24879.665</v>
      </c>
      <c r="AD13" s="7">
        <v>233.2</v>
      </c>
      <c r="AE13" s="22">
        <v>25112.865</v>
      </c>
      <c r="AF13" s="21">
        <v>24819.8</v>
      </c>
      <c r="AG13" s="7">
        <v>92.4</v>
      </c>
      <c r="AH13" s="22">
        <f t="shared" si="5"/>
        <v>24912.2</v>
      </c>
      <c r="AI13" s="21">
        <v>23459.575</v>
      </c>
      <c r="AJ13" s="7">
        <v>225.6</v>
      </c>
      <c r="AK13" s="22">
        <f t="shared" si="6"/>
        <v>23685.175</v>
      </c>
      <c r="AL13" s="21">
        <v>32338.344999999998</v>
      </c>
      <c r="AM13" s="7">
        <v>499.57599999999996</v>
      </c>
      <c r="AN13" s="22">
        <f t="shared" si="7"/>
        <v>32837.920999999995</v>
      </c>
      <c r="AO13" s="21">
        <v>21044.045</v>
      </c>
      <c r="AP13" s="7">
        <v>300</v>
      </c>
      <c r="AQ13" s="22">
        <f t="shared" si="8"/>
        <v>21344.045</v>
      </c>
      <c r="AR13" s="21">
        <v>22847.504999999997</v>
      </c>
      <c r="AS13" s="7">
        <v>259</v>
      </c>
      <c r="AT13" s="22">
        <f t="shared" si="9"/>
        <v>23106.504999999997</v>
      </c>
      <c r="AU13" s="21">
        <v>20100.045</v>
      </c>
      <c r="AV13" s="7">
        <v>131.08</v>
      </c>
      <c r="AW13" s="22">
        <f t="shared" si="10"/>
        <v>20231.125</v>
      </c>
      <c r="AX13" s="21">
        <v>24094.389</v>
      </c>
      <c r="AY13" s="7">
        <v>442.08</v>
      </c>
      <c r="AZ13" s="22">
        <f t="shared" si="11"/>
        <v>24536.469</v>
      </c>
    </row>
    <row r="14" spans="1:52" ht="12.75">
      <c r="A14" s="15" t="s">
        <v>6</v>
      </c>
      <c r="B14" s="21">
        <v>9243.96</v>
      </c>
      <c r="C14" s="7">
        <v>0</v>
      </c>
      <c r="D14" s="22">
        <f t="shared" si="12"/>
        <v>9243.96</v>
      </c>
      <c r="E14" s="21">
        <v>7091</v>
      </c>
      <c r="F14" s="7">
        <v>0</v>
      </c>
      <c r="G14" s="22">
        <f t="shared" si="13"/>
        <v>7091</v>
      </c>
      <c r="H14" s="21">
        <v>9230.4</v>
      </c>
      <c r="I14" s="7">
        <v>0</v>
      </c>
      <c r="J14" s="22">
        <f t="shared" si="14"/>
        <v>9230.4</v>
      </c>
      <c r="K14" s="21">
        <v>10450.9</v>
      </c>
      <c r="L14" s="7">
        <v>0</v>
      </c>
      <c r="M14" s="22">
        <f t="shared" si="15"/>
        <v>10450.9</v>
      </c>
      <c r="N14" s="21">
        <v>11728.6</v>
      </c>
      <c r="O14" s="7">
        <v>0</v>
      </c>
      <c r="P14" s="22">
        <f t="shared" si="16"/>
        <v>11728.6</v>
      </c>
      <c r="Q14" s="21">
        <v>13922</v>
      </c>
      <c r="R14" s="7">
        <v>47</v>
      </c>
      <c r="S14" s="22">
        <f t="shared" si="0"/>
        <v>13969</v>
      </c>
      <c r="T14" s="21">
        <v>11882</v>
      </c>
      <c r="U14" s="7">
        <v>177</v>
      </c>
      <c r="V14" s="22">
        <f t="shared" si="1"/>
        <v>12059</v>
      </c>
      <c r="W14" s="21">
        <v>15552</v>
      </c>
      <c r="X14" s="7">
        <v>36</v>
      </c>
      <c r="Y14" s="22">
        <f t="shared" si="2"/>
        <v>15588</v>
      </c>
      <c r="Z14" s="21">
        <v>18995</v>
      </c>
      <c r="AA14" s="7">
        <v>39</v>
      </c>
      <c r="AB14" s="22">
        <f t="shared" si="3"/>
        <v>19034</v>
      </c>
      <c r="AC14" s="21">
        <v>18326.55</v>
      </c>
      <c r="AD14" s="7">
        <v>118.8</v>
      </c>
      <c r="AE14" s="22">
        <f t="shared" si="4"/>
        <v>18445.35</v>
      </c>
      <c r="AF14" s="21">
        <v>14649.900000000001</v>
      </c>
      <c r="AG14" s="7">
        <v>172.2</v>
      </c>
      <c r="AH14" s="22">
        <f t="shared" si="5"/>
        <v>14822.100000000002</v>
      </c>
      <c r="AI14" s="21">
        <v>12364.66</v>
      </c>
      <c r="AJ14" s="7">
        <v>4.3</v>
      </c>
      <c r="AK14" s="22">
        <f t="shared" si="6"/>
        <v>12368.96</v>
      </c>
      <c r="AL14" s="21">
        <v>10156.68</v>
      </c>
      <c r="AM14" s="7">
        <v>5.7</v>
      </c>
      <c r="AN14" s="22">
        <f t="shared" si="7"/>
        <v>10162.380000000001</v>
      </c>
      <c r="AO14" s="21">
        <v>6653.424</v>
      </c>
      <c r="AP14" s="7">
        <v>88.4</v>
      </c>
      <c r="AQ14" s="22">
        <f t="shared" si="8"/>
        <v>6741.824</v>
      </c>
      <c r="AR14" s="21">
        <v>7541.244</v>
      </c>
      <c r="AS14" s="7">
        <v>75.3</v>
      </c>
      <c r="AT14" s="22">
        <f t="shared" si="9"/>
        <v>7616.544</v>
      </c>
      <c r="AU14" s="21">
        <v>6489.887999999999</v>
      </c>
      <c r="AV14" s="7">
        <v>107.25</v>
      </c>
      <c r="AW14" s="22">
        <f t="shared" si="10"/>
        <v>6597.137999999999</v>
      </c>
      <c r="AX14" s="21">
        <v>10642.916</v>
      </c>
      <c r="AY14" s="7">
        <v>221.072</v>
      </c>
      <c r="AZ14" s="22">
        <f t="shared" si="11"/>
        <v>10863.988</v>
      </c>
    </row>
    <row r="15" spans="1:52" ht="12.75">
      <c r="A15" s="15" t="s">
        <v>7</v>
      </c>
      <c r="B15" s="21">
        <v>0</v>
      </c>
      <c r="C15" s="7">
        <v>0</v>
      </c>
      <c r="D15" s="22">
        <f t="shared" si="12"/>
        <v>0</v>
      </c>
      <c r="E15" s="21">
        <v>0</v>
      </c>
      <c r="F15" s="7">
        <v>0</v>
      </c>
      <c r="G15" s="22">
        <f t="shared" si="13"/>
        <v>0</v>
      </c>
      <c r="H15" s="21">
        <v>0</v>
      </c>
      <c r="I15" s="7">
        <v>0</v>
      </c>
      <c r="J15" s="22">
        <f t="shared" si="14"/>
        <v>0</v>
      </c>
      <c r="K15" s="21">
        <v>0</v>
      </c>
      <c r="L15" s="7">
        <v>0</v>
      </c>
      <c r="M15" s="22">
        <f t="shared" si="15"/>
        <v>0</v>
      </c>
      <c r="N15" s="21">
        <v>0</v>
      </c>
      <c r="O15" s="7">
        <v>0</v>
      </c>
      <c r="P15" s="22">
        <f t="shared" si="16"/>
        <v>0</v>
      </c>
      <c r="Q15" s="21">
        <v>0</v>
      </c>
      <c r="R15" s="7">
        <v>0</v>
      </c>
      <c r="S15" s="22">
        <f t="shared" si="0"/>
        <v>0</v>
      </c>
      <c r="T15" s="21">
        <v>0</v>
      </c>
      <c r="U15" s="7">
        <v>0</v>
      </c>
      <c r="V15" s="22">
        <f t="shared" si="1"/>
        <v>0</v>
      </c>
      <c r="W15" s="21">
        <v>0</v>
      </c>
      <c r="X15" s="7">
        <v>0</v>
      </c>
      <c r="Y15" s="22">
        <f t="shared" si="2"/>
        <v>0</v>
      </c>
      <c r="Z15" s="21">
        <v>0</v>
      </c>
      <c r="AA15" s="7">
        <v>0</v>
      </c>
      <c r="AB15" s="22">
        <f t="shared" si="3"/>
        <v>0</v>
      </c>
      <c r="AC15" s="21">
        <v>0</v>
      </c>
      <c r="AD15" s="7">
        <v>0</v>
      </c>
      <c r="AE15" s="22">
        <f t="shared" si="4"/>
        <v>0</v>
      </c>
      <c r="AF15" s="21">
        <v>0</v>
      </c>
      <c r="AG15" s="7">
        <v>0</v>
      </c>
      <c r="AH15" s="22">
        <f t="shared" si="5"/>
        <v>0</v>
      </c>
      <c r="AI15" s="21">
        <v>0</v>
      </c>
      <c r="AJ15" s="7">
        <v>0</v>
      </c>
      <c r="AK15" s="22">
        <f t="shared" si="6"/>
        <v>0</v>
      </c>
      <c r="AL15" s="21">
        <v>0</v>
      </c>
      <c r="AM15" s="7">
        <v>0</v>
      </c>
      <c r="AN15" s="22">
        <f t="shared" si="7"/>
        <v>0</v>
      </c>
      <c r="AO15" s="21">
        <v>0</v>
      </c>
      <c r="AP15" s="7">
        <v>0</v>
      </c>
      <c r="AQ15" s="22">
        <f t="shared" si="8"/>
        <v>0</v>
      </c>
      <c r="AR15" s="21">
        <v>0</v>
      </c>
      <c r="AS15" s="7">
        <v>0</v>
      </c>
      <c r="AT15" s="22">
        <f t="shared" si="9"/>
        <v>0</v>
      </c>
      <c r="AU15" s="21">
        <v>0</v>
      </c>
      <c r="AV15" s="7">
        <v>0</v>
      </c>
      <c r="AW15" s="22">
        <f t="shared" si="10"/>
        <v>0</v>
      </c>
      <c r="AX15" s="21">
        <v>0</v>
      </c>
      <c r="AY15" s="7">
        <v>0</v>
      </c>
      <c r="AZ15" s="22">
        <f t="shared" si="11"/>
        <v>0</v>
      </c>
    </row>
    <row r="16" spans="1:52" ht="12.75">
      <c r="A16" s="15" t="s">
        <v>8</v>
      </c>
      <c r="B16" s="21">
        <v>0</v>
      </c>
      <c r="C16" s="7">
        <v>35</v>
      </c>
      <c r="D16" s="22">
        <f t="shared" si="12"/>
        <v>35</v>
      </c>
      <c r="E16" s="21">
        <v>0</v>
      </c>
      <c r="F16" s="7">
        <v>187.98</v>
      </c>
      <c r="G16" s="22">
        <f t="shared" si="13"/>
        <v>187.98</v>
      </c>
      <c r="H16" s="21">
        <v>0</v>
      </c>
      <c r="I16" s="7">
        <v>128.88</v>
      </c>
      <c r="J16" s="22">
        <f t="shared" si="14"/>
        <v>128.88</v>
      </c>
      <c r="K16" s="21">
        <v>11.25</v>
      </c>
      <c r="L16" s="7">
        <v>921.3</v>
      </c>
      <c r="M16" s="22">
        <f t="shared" si="15"/>
        <v>932.55</v>
      </c>
      <c r="N16" s="21">
        <v>18.5</v>
      </c>
      <c r="O16" s="7">
        <v>903.88</v>
      </c>
      <c r="P16" s="22">
        <f t="shared" si="16"/>
        <v>922.38</v>
      </c>
      <c r="Q16" s="21">
        <v>0</v>
      </c>
      <c r="R16" s="7">
        <v>474</v>
      </c>
      <c r="S16" s="22">
        <f t="shared" si="0"/>
        <v>474</v>
      </c>
      <c r="T16" s="21">
        <v>0</v>
      </c>
      <c r="U16" s="7">
        <v>806</v>
      </c>
      <c r="V16" s="22">
        <f t="shared" si="1"/>
        <v>806</v>
      </c>
      <c r="W16" s="21">
        <v>0</v>
      </c>
      <c r="X16" s="7">
        <v>883</v>
      </c>
      <c r="Y16" s="22">
        <f t="shared" si="2"/>
        <v>883</v>
      </c>
      <c r="Z16" s="21">
        <v>0</v>
      </c>
      <c r="AA16" s="7">
        <v>1449</v>
      </c>
      <c r="AB16" s="22">
        <f t="shared" si="3"/>
        <v>1449</v>
      </c>
      <c r="AC16" s="21">
        <v>0</v>
      </c>
      <c r="AD16" s="7">
        <v>632</v>
      </c>
      <c r="AE16" s="22">
        <f t="shared" si="4"/>
        <v>632</v>
      </c>
      <c r="AF16" s="21">
        <v>0</v>
      </c>
      <c r="AG16" s="7">
        <v>565.8</v>
      </c>
      <c r="AH16" s="22">
        <f t="shared" si="5"/>
        <v>565.8</v>
      </c>
      <c r="AI16" s="21">
        <v>0</v>
      </c>
      <c r="AJ16" s="7">
        <v>608</v>
      </c>
      <c r="AK16" s="22">
        <f t="shared" si="6"/>
        <v>608</v>
      </c>
      <c r="AL16" s="21">
        <v>0</v>
      </c>
      <c r="AM16" s="7">
        <v>747.3000000000001</v>
      </c>
      <c r="AN16" s="22">
        <f t="shared" si="7"/>
        <v>747.3000000000001</v>
      </c>
      <c r="AO16" s="21">
        <v>0</v>
      </c>
      <c r="AP16" s="7">
        <v>646</v>
      </c>
      <c r="AQ16" s="22">
        <f t="shared" si="8"/>
        <v>646</v>
      </c>
      <c r="AR16" s="21">
        <v>0</v>
      </c>
      <c r="AS16" s="7">
        <v>912.06</v>
      </c>
      <c r="AT16" s="22">
        <f t="shared" si="9"/>
        <v>912.06</v>
      </c>
      <c r="AU16" s="21">
        <v>0</v>
      </c>
      <c r="AV16" s="7">
        <v>722.1</v>
      </c>
      <c r="AW16" s="22">
        <f t="shared" si="10"/>
        <v>722.1</v>
      </c>
      <c r="AX16" s="21">
        <v>0</v>
      </c>
      <c r="AY16" s="7">
        <v>632.5</v>
      </c>
      <c r="AZ16" s="22">
        <f t="shared" si="11"/>
        <v>632.5</v>
      </c>
    </row>
    <row r="17" spans="1:52" ht="12.75">
      <c r="A17" s="15" t="s">
        <v>62</v>
      </c>
      <c r="B17" s="21">
        <v>0</v>
      </c>
      <c r="C17" s="7">
        <v>0</v>
      </c>
      <c r="D17" s="22">
        <f t="shared" si="12"/>
        <v>0</v>
      </c>
      <c r="E17" s="21">
        <v>0</v>
      </c>
      <c r="F17" s="7">
        <v>0</v>
      </c>
      <c r="G17" s="22">
        <f t="shared" si="13"/>
        <v>0</v>
      </c>
      <c r="H17" s="21">
        <v>0</v>
      </c>
      <c r="I17" s="7">
        <v>0</v>
      </c>
      <c r="J17" s="22">
        <f t="shared" si="14"/>
        <v>0</v>
      </c>
      <c r="K17" s="21">
        <v>0</v>
      </c>
      <c r="L17" s="7">
        <v>0</v>
      </c>
      <c r="M17" s="22">
        <f t="shared" si="15"/>
        <v>0</v>
      </c>
      <c r="N17" s="21">
        <v>0</v>
      </c>
      <c r="O17" s="7">
        <v>0</v>
      </c>
      <c r="P17" s="22">
        <f>SUM(N17:O17)</f>
        <v>0</v>
      </c>
      <c r="Q17" s="21">
        <v>0</v>
      </c>
      <c r="R17" s="7">
        <v>0</v>
      </c>
      <c r="S17" s="22">
        <f t="shared" si="0"/>
        <v>0</v>
      </c>
      <c r="T17" s="21">
        <v>0</v>
      </c>
      <c r="U17" s="7">
        <v>0</v>
      </c>
      <c r="V17" s="22">
        <f t="shared" si="1"/>
        <v>0</v>
      </c>
      <c r="W17" s="21">
        <v>0</v>
      </c>
      <c r="X17" s="7">
        <v>0</v>
      </c>
      <c r="Y17" s="22">
        <f t="shared" si="2"/>
        <v>0</v>
      </c>
      <c r="Z17" s="21">
        <v>0</v>
      </c>
      <c r="AA17" s="7">
        <v>0</v>
      </c>
      <c r="AB17" s="22">
        <f t="shared" si="3"/>
        <v>0</v>
      </c>
      <c r="AC17" s="21">
        <v>0</v>
      </c>
      <c r="AD17" s="7">
        <v>0</v>
      </c>
      <c r="AE17" s="22">
        <f t="shared" si="4"/>
        <v>0</v>
      </c>
      <c r="AF17" s="21">
        <v>0</v>
      </c>
      <c r="AG17" s="7">
        <v>0</v>
      </c>
      <c r="AH17" s="22">
        <f t="shared" si="5"/>
        <v>0</v>
      </c>
      <c r="AI17" s="21">
        <v>0</v>
      </c>
      <c r="AJ17" s="7">
        <v>0</v>
      </c>
      <c r="AK17" s="22">
        <f t="shared" si="6"/>
        <v>0</v>
      </c>
      <c r="AL17" s="21">
        <v>0</v>
      </c>
      <c r="AM17" s="7">
        <v>0</v>
      </c>
      <c r="AN17" s="22">
        <f t="shared" si="7"/>
        <v>0</v>
      </c>
      <c r="AO17" s="21">
        <v>0</v>
      </c>
      <c r="AP17" s="7">
        <v>0</v>
      </c>
      <c r="AQ17" s="22">
        <f t="shared" si="8"/>
        <v>0</v>
      </c>
      <c r="AR17" s="21">
        <v>0</v>
      </c>
      <c r="AS17" s="7">
        <v>0</v>
      </c>
      <c r="AT17" s="22">
        <f t="shared" si="9"/>
        <v>0</v>
      </c>
      <c r="AU17" s="21">
        <v>0</v>
      </c>
      <c r="AV17" s="7">
        <v>0</v>
      </c>
      <c r="AW17" s="22">
        <f t="shared" si="10"/>
        <v>0</v>
      </c>
      <c r="AX17" s="21">
        <v>24</v>
      </c>
      <c r="AY17" s="7">
        <v>0</v>
      </c>
      <c r="AZ17" s="22">
        <f t="shared" si="11"/>
        <v>24</v>
      </c>
    </row>
    <row r="18" spans="1:52" ht="12.75">
      <c r="A18" s="15" t="s">
        <v>61</v>
      </c>
      <c r="B18" s="27" t="s">
        <v>54</v>
      </c>
      <c r="C18" s="35" t="s">
        <v>54</v>
      </c>
      <c r="D18" s="36" t="s">
        <v>54</v>
      </c>
      <c r="E18" s="27" t="s">
        <v>54</v>
      </c>
      <c r="F18" s="35" t="s">
        <v>54</v>
      </c>
      <c r="G18" s="36" t="s">
        <v>54</v>
      </c>
      <c r="H18" s="27" t="s">
        <v>54</v>
      </c>
      <c r="I18" s="35" t="s">
        <v>54</v>
      </c>
      <c r="J18" s="36" t="s">
        <v>54</v>
      </c>
      <c r="K18" s="27" t="s">
        <v>54</v>
      </c>
      <c r="L18" s="35" t="s">
        <v>54</v>
      </c>
      <c r="M18" s="36" t="s">
        <v>54</v>
      </c>
      <c r="N18" s="27" t="s">
        <v>54</v>
      </c>
      <c r="O18" s="35" t="s">
        <v>54</v>
      </c>
      <c r="P18" s="36" t="s">
        <v>54</v>
      </c>
      <c r="Q18" s="27" t="s">
        <v>54</v>
      </c>
      <c r="R18" s="35" t="s">
        <v>54</v>
      </c>
      <c r="S18" s="36" t="s">
        <v>54</v>
      </c>
      <c r="T18" s="27" t="s">
        <v>54</v>
      </c>
      <c r="U18" s="35" t="s">
        <v>54</v>
      </c>
      <c r="V18" s="36" t="s">
        <v>54</v>
      </c>
      <c r="W18" s="27" t="s">
        <v>54</v>
      </c>
      <c r="X18" s="35" t="s">
        <v>54</v>
      </c>
      <c r="Y18" s="36" t="s">
        <v>54</v>
      </c>
      <c r="Z18" s="27" t="s">
        <v>54</v>
      </c>
      <c r="AA18" s="35" t="s">
        <v>54</v>
      </c>
      <c r="AB18" s="36" t="s">
        <v>54</v>
      </c>
      <c r="AC18" s="27" t="s">
        <v>54</v>
      </c>
      <c r="AD18" s="35" t="s">
        <v>54</v>
      </c>
      <c r="AE18" s="36" t="s">
        <v>54</v>
      </c>
      <c r="AF18" s="27" t="s">
        <v>54</v>
      </c>
      <c r="AG18" s="35" t="s">
        <v>54</v>
      </c>
      <c r="AH18" s="36" t="s">
        <v>54</v>
      </c>
      <c r="AI18" s="27" t="s">
        <v>54</v>
      </c>
      <c r="AJ18" s="35" t="s">
        <v>54</v>
      </c>
      <c r="AK18" s="36" t="s">
        <v>54</v>
      </c>
      <c r="AL18" s="27" t="s">
        <v>54</v>
      </c>
      <c r="AM18" s="35" t="s">
        <v>54</v>
      </c>
      <c r="AN18" s="36" t="s">
        <v>54</v>
      </c>
      <c r="AO18" s="27" t="s">
        <v>54</v>
      </c>
      <c r="AP18" s="35" t="s">
        <v>54</v>
      </c>
      <c r="AQ18" s="36" t="s">
        <v>54</v>
      </c>
      <c r="AR18" s="27" t="s">
        <v>54</v>
      </c>
      <c r="AS18" s="35" t="s">
        <v>54</v>
      </c>
      <c r="AT18" s="36" t="s">
        <v>54</v>
      </c>
      <c r="AU18" s="7">
        <v>16.04</v>
      </c>
      <c r="AV18" s="7">
        <v>0</v>
      </c>
      <c r="AW18" s="22">
        <f>SUM(AU18:AV18)</f>
        <v>16.04</v>
      </c>
      <c r="AX18" s="7">
        <v>0</v>
      </c>
      <c r="AY18" s="7">
        <v>0</v>
      </c>
      <c r="AZ18" s="22">
        <f>SUM(AX18:AY18)</f>
        <v>0</v>
      </c>
    </row>
    <row r="19" spans="1:52" ht="12.75">
      <c r="A19" s="15"/>
      <c r="B19" s="21"/>
      <c r="C19" s="7"/>
      <c r="D19" s="22"/>
      <c r="E19" s="21"/>
      <c r="F19" s="7"/>
      <c r="G19" s="22">
        <f t="shared" si="13"/>
        <v>0</v>
      </c>
      <c r="H19" s="21"/>
      <c r="I19" s="7"/>
      <c r="J19" s="22"/>
      <c r="K19" s="21"/>
      <c r="L19" s="7"/>
      <c r="M19" s="22"/>
      <c r="N19" s="21"/>
      <c r="O19" s="7"/>
      <c r="P19" s="22"/>
      <c r="Q19" s="21"/>
      <c r="R19" s="7"/>
      <c r="S19" s="22"/>
      <c r="T19" s="21"/>
      <c r="U19" s="7"/>
      <c r="V19" s="22"/>
      <c r="W19" s="21"/>
      <c r="X19" s="7"/>
      <c r="Y19" s="22"/>
      <c r="Z19" s="21"/>
      <c r="AA19" s="7"/>
      <c r="AB19" s="22"/>
      <c r="AC19" s="21"/>
      <c r="AD19" s="7"/>
      <c r="AE19" s="22"/>
      <c r="AF19" s="21"/>
      <c r="AG19" s="7"/>
      <c r="AH19" s="22"/>
      <c r="AI19" s="21"/>
      <c r="AJ19" s="7"/>
      <c r="AK19" s="22"/>
      <c r="AL19" s="21"/>
      <c r="AM19" s="7"/>
      <c r="AN19" s="22"/>
      <c r="AO19" s="21"/>
      <c r="AP19" s="7"/>
      <c r="AQ19" s="22"/>
      <c r="AR19" s="21"/>
      <c r="AS19" s="7"/>
      <c r="AT19" s="22"/>
      <c r="AU19" s="21"/>
      <c r="AV19" s="7"/>
      <c r="AW19" s="22"/>
      <c r="AX19" s="21"/>
      <c r="AY19" s="7"/>
      <c r="AZ19" s="22"/>
    </row>
    <row r="20" spans="1:52" ht="12.75">
      <c r="A20" s="15" t="s">
        <v>9</v>
      </c>
      <c r="B20" s="21">
        <v>0</v>
      </c>
      <c r="C20" s="7">
        <v>0</v>
      </c>
      <c r="D20" s="22">
        <f t="shared" si="12"/>
        <v>0</v>
      </c>
      <c r="E20" s="21">
        <v>0</v>
      </c>
      <c r="F20" s="7">
        <v>0</v>
      </c>
      <c r="G20" s="22">
        <f t="shared" si="13"/>
        <v>0</v>
      </c>
      <c r="H20" s="21">
        <v>0</v>
      </c>
      <c r="I20" s="7">
        <v>0</v>
      </c>
      <c r="J20" s="22">
        <f t="shared" si="14"/>
        <v>0</v>
      </c>
      <c r="K20" s="21">
        <v>0</v>
      </c>
      <c r="L20" s="7">
        <v>0</v>
      </c>
      <c r="M20" s="22">
        <f t="shared" si="15"/>
        <v>0</v>
      </c>
      <c r="N20" s="21">
        <v>0</v>
      </c>
      <c r="O20" s="7">
        <v>0</v>
      </c>
      <c r="P20" s="22">
        <f t="shared" si="16"/>
        <v>0</v>
      </c>
      <c r="Q20" s="21">
        <v>0</v>
      </c>
      <c r="R20" s="7">
        <v>4</v>
      </c>
      <c r="S20" s="22">
        <f>SUM(Q20:R20)</f>
        <v>4</v>
      </c>
      <c r="T20" s="21">
        <v>1</v>
      </c>
      <c r="U20" s="7">
        <v>4</v>
      </c>
      <c r="V20" s="22">
        <f>SUM(T20:U20)</f>
        <v>5</v>
      </c>
      <c r="W20" s="21">
        <v>1</v>
      </c>
      <c r="X20" s="7">
        <v>4</v>
      </c>
      <c r="Y20" s="22">
        <f>SUM(W20:X20)</f>
        <v>5</v>
      </c>
      <c r="Z20" s="21">
        <v>1</v>
      </c>
      <c r="AA20" s="7">
        <v>4</v>
      </c>
      <c r="AB20" s="22">
        <f>SUM(Z20:AA20)</f>
        <v>5</v>
      </c>
      <c r="AC20" s="21">
        <v>0.8</v>
      </c>
      <c r="AD20" s="7">
        <v>3.9</v>
      </c>
      <c r="AE20" s="22">
        <f>SUM(AC20:AD20)</f>
        <v>4.7</v>
      </c>
      <c r="AF20" s="21">
        <v>0.8</v>
      </c>
      <c r="AG20" s="7">
        <v>4.06</v>
      </c>
      <c r="AH20" s="22">
        <f>SUM(AF20:AG20)</f>
        <v>4.859999999999999</v>
      </c>
      <c r="AI20" s="21">
        <v>0.8</v>
      </c>
      <c r="AJ20" s="7">
        <v>4</v>
      </c>
      <c r="AK20" s="22">
        <f>SUM(AI20:AJ20)</f>
        <v>4.8</v>
      </c>
      <c r="AL20" s="21">
        <v>0.9</v>
      </c>
      <c r="AM20" s="7">
        <v>4.4</v>
      </c>
      <c r="AN20" s="22">
        <f>SUM(AL20:AM20)</f>
        <v>5.300000000000001</v>
      </c>
      <c r="AO20" s="21">
        <v>0.9</v>
      </c>
      <c r="AP20" s="7">
        <v>4.4</v>
      </c>
      <c r="AQ20" s="22">
        <f>SUM(AO20:AP20)</f>
        <v>5.300000000000001</v>
      </c>
      <c r="AR20" s="21">
        <v>1.1</v>
      </c>
      <c r="AS20" s="7">
        <v>2.1</v>
      </c>
      <c r="AT20" s="22">
        <f>SUM(AR20:AS20)</f>
        <v>3.2</v>
      </c>
      <c r="AU20" s="21">
        <v>0</v>
      </c>
      <c r="AV20" s="7">
        <v>2</v>
      </c>
      <c r="AW20" s="22">
        <f>SUM(AU20:AV20)</f>
        <v>2</v>
      </c>
      <c r="AX20" s="21">
        <v>0</v>
      </c>
      <c r="AY20" s="7">
        <v>1.85</v>
      </c>
      <c r="AZ20" s="22">
        <f>SUM(AX20:AY20)</f>
        <v>1.85</v>
      </c>
    </row>
    <row r="21" spans="1:52" ht="12.75">
      <c r="A21" s="15" t="s">
        <v>10</v>
      </c>
      <c r="B21" s="21">
        <v>72</v>
      </c>
      <c r="C21" s="7">
        <v>0</v>
      </c>
      <c r="D21" s="22">
        <f t="shared" si="12"/>
        <v>72</v>
      </c>
      <c r="E21" s="21">
        <v>163.4</v>
      </c>
      <c r="F21" s="7">
        <v>0</v>
      </c>
      <c r="G21" s="22">
        <f t="shared" si="13"/>
        <v>163.4</v>
      </c>
      <c r="H21" s="21">
        <v>210</v>
      </c>
      <c r="I21" s="7">
        <v>0</v>
      </c>
      <c r="J21" s="22">
        <f t="shared" si="14"/>
        <v>210</v>
      </c>
      <c r="K21" s="21">
        <v>144</v>
      </c>
      <c r="L21" s="7">
        <v>0</v>
      </c>
      <c r="M21" s="22">
        <f t="shared" si="15"/>
        <v>144</v>
      </c>
      <c r="N21" s="21">
        <v>86.1</v>
      </c>
      <c r="O21" s="7">
        <v>0</v>
      </c>
      <c r="P21" s="22">
        <f t="shared" si="16"/>
        <v>86.1</v>
      </c>
      <c r="Q21" s="21">
        <v>168</v>
      </c>
      <c r="R21" s="7">
        <v>0</v>
      </c>
      <c r="S21" s="22">
        <f>SUM(Q21:R21)</f>
        <v>168</v>
      </c>
      <c r="T21" s="21">
        <v>220</v>
      </c>
      <c r="U21" s="7">
        <v>0</v>
      </c>
      <c r="V21" s="22">
        <f>SUM(T21:U21)</f>
        <v>220</v>
      </c>
      <c r="W21" s="21">
        <v>139</v>
      </c>
      <c r="X21" s="7">
        <v>0</v>
      </c>
      <c r="Y21" s="22">
        <f>SUM(W21:X21)</f>
        <v>139</v>
      </c>
      <c r="Z21" s="21">
        <v>75</v>
      </c>
      <c r="AA21" s="7">
        <v>0</v>
      </c>
      <c r="AB21" s="22">
        <f>SUM(Z21:AA21)</f>
        <v>75</v>
      </c>
      <c r="AC21" s="21">
        <v>132.93</v>
      </c>
      <c r="AD21" s="7">
        <v>0</v>
      </c>
      <c r="AE21" s="22">
        <f>SUM(AC21:AD21)</f>
        <v>132.93</v>
      </c>
      <c r="AF21" s="21">
        <v>319.677</v>
      </c>
      <c r="AG21" s="7">
        <v>0</v>
      </c>
      <c r="AH21" s="22">
        <f>SUM(AF21:AG21)</f>
        <v>319.677</v>
      </c>
      <c r="AI21" s="21">
        <v>404.202</v>
      </c>
      <c r="AJ21" s="7">
        <v>0</v>
      </c>
      <c r="AK21" s="22">
        <f>SUM(AI21:AJ21)</f>
        <v>404.202</v>
      </c>
      <c r="AL21" s="21">
        <v>600.116</v>
      </c>
      <c r="AM21" s="7">
        <v>0</v>
      </c>
      <c r="AN21" s="22">
        <f>SUM(AL21:AM21)</f>
        <v>600.116</v>
      </c>
      <c r="AO21" s="21">
        <v>553.755</v>
      </c>
      <c r="AP21" s="7">
        <v>0</v>
      </c>
      <c r="AQ21" s="22">
        <f>SUM(AO21:AP21)</f>
        <v>553.755</v>
      </c>
      <c r="AR21" s="21">
        <v>1048.575</v>
      </c>
      <c r="AS21" s="7">
        <v>0</v>
      </c>
      <c r="AT21" s="22">
        <f>SUM(AR21:AS21)</f>
        <v>1048.575</v>
      </c>
      <c r="AU21" s="21">
        <v>1132.6979999999999</v>
      </c>
      <c r="AV21" s="7">
        <v>3.18</v>
      </c>
      <c r="AW21" s="22">
        <f>SUM(AU21:AV21)</f>
        <v>1135.878</v>
      </c>
      <c r="AX21" s="21">
        <v>1320.501</v>
      </c>
      <c r="AY21" s="7">
        <v>18.53</v>
      </c>
      <c r="AZ21" s="22">
        <f>SUM(AX21:AY21)</f>
        <v>1339.031</v>
      </c>
    </row>
    <row r="22" spans="1:52" ht="12.75">
      <c r="A22" s="15" t="s">
        <v>11</v>
      </c>
      <c r="B22" s="21">
        <v>1160</v>
      </c>
      <c r="C22" s="7">
        <v>0</v>
      </c>
      <c r="D22" s="22">
        <f t="shared" si="12"/>
        <v>1160</v>
      </c>
      <c r="E22" s="21">
        <v>1449.8</v>
      </c>
      <c r="F22" s="7">
        <v>63</v>
      </c>
      <c r="G22" s="22">
        <f t="shared" si="13"/>
        <v>1512.8</v>
      </c>
      <c r="H22" s="21">
        <v>1580.5</v>
      </c>
      <c r="I22" s="7">
        <v>0</v>
      </c>
      <c r="J22" s="22">
        <f t="shared" si="14"/>
        <v>1580.5</v>
      </c>
      <c r="K22" s="21">
        <v>325.8</v>
      </c>
      <c r="L22" s="7">
        <v>20</v>
      </c>
      <c r="M22" s="22">
        <f t="shared" si="15"/>
        <v>345.8</v>
      </c>
      <c r="N22" s="21">
        <v>478.8</v>
      </c>
      <c r="O22" s="7">
        <v>26.4</v>
      </c>
      <c r="P22" s="22">
        <f t="shared" si="16"/>
        <v>505.2</v>
      </c>
      <c r="Q22" s="21">
        <v>458</v>
      </c>
      <c r="R22" s="7">
        <v>0</v>
      </c>
      <c r="S22" s="22">
        <f>SUM(Q22:R22)</f>
        <v>458</v>
      </c>
      <c r="T22" s="21">
        <v>384</v>
      </c>
      <c r="U22" s="7">
        <v>0</v>
      </c>
      <c r="V22" s="22">
        <f>SUM(T22:U22)</f>
        <v>384</v>
      </c>
      <c r="W22" s="21">
        <v>253</v>
      </c>
      <c r="X22" s="7">
        <v>1</v>
      </c>
      <c r="Y22" s="22">
        <f>SUM(W22:X22)</f>
        <v>254</v>
      </c>
      <c r="Z22" s="21">
        <v>232</v>
      </c>
      <c r="AA22" s="7">
        <v>0</v>
      </c>
      <c r="AB22" s="22">
        <f>SUM(Z22:AA22)</f>
        <v>232</v>
      </c>
      <c r="AC22" s="21">
        <v>276.705</v>
      </c>
      <c r="AD22" s="7">
        <v>0</v>
      </c>
      <c r="AE22" s="22">
        <f>SUM(AC22:AD22)</f>
        <v>276.705</v>
      </c>
      <c r="AF22" s="21">
        <v>484.365</v>
      </c>
      <c r="AG22" s="7">
        <v>0</v>
      </c>
      <c r="AH22" s="22">
        <f>SUM(AF22:AG22)</f>
        <v>484.365</v>
      </c>
      <c r="AI22" s="21">
        <v>267.90000000000003</v>
      </c>
      <c r="AJ22" s="7">
        <v>0</v>
      </c>
      <c r="AK22" s="22">
        <f>SUM(AI22:AJ22)</f>
        <v>267.90000000000003</v>
      </c>
      <c r="AL22" s="21">
        <v>341.815</v>
      </c>
      <c r="AM22" s="7">
        <v>0</v>
      </c>
      <c r="AN22" s="22">
        <f>SUM(AL22:AM22)</f>
        <v>341.815</v>
      </c>
      <c r="AO22" s="21">
        <v>218.32799999999997</v>
      </c>
      <c r="AP22" s="7">
        <v>0</v>
      </c>
      <c r="AQ22" s="22">
        <f>SUM(AO22:AP22)</f>
        <v>218.32799999999997</v>
      </c>
      <c r="AR22" s="21">
        <v>97.58</v>
      </c>
      <c r="AS22" s="7">
        <v>0</v>
      </c>
      <c r="AT22" s="22">
        <f>SUM(AR22:AS22)</f>
        <v>97.58</v>
      </c>
      <c r="AU22" s="21">
        <v>612.048</v>
      </c>
      <c r="AV22" s="7">
        <v>0</v>
      </c>
      <c r="AW22" s="22">
        <f>SUM(AU22:AV22)</f>
        <v>612.048</v>
      </c>
      <c r="AX22" s="21">
        <v>755.573</v>
      </c>
      <c r="AY22" s="7">
        <v>0</v>
      </c>
      <c r="AZ22" s="22">
        <f>SUM(AX22:AY22)</f>
        <v>755.573</v>
      </c>
    </row>
    <row r="23" spans="1:52" ht="12.75">
      <c r="A23" s="15" t="s">
        <v>12</v>
      </c>
      <c r="B23" s="21">
        <v>0</v>
      </c>
      <c r="C23" s="7">
        <v>0</v>
      </c>
      <c r="D23" s="22">
        <f t="shared" si="12"/>
        <v>0</v>
      </c>
      <c r="E23" s="21">
        <v>0</v>
      </c>
      <c r="F23" s="7">
        <v>0</v>
      </c>
      <c r="G23" s="22">
        <f t="shared" si="13"/>
        <v>0</v>
      </c>
      <c r="H23" s="21">
        <v>1.7</v>
      </c>
      <c r="I23" s="7">
        <v>0</v>
      </c>
      <c r="J23" s="22">
        <f t="shared" si="14"/>
        <v>1.7</v>
      </c>
      <c r="K23" s="21">
        <v>14</v>
      </c>
      <c r="L23" s="7">
        <v>0</v>
      </c>
      <c r="M23" s="22">
        <f t="shared" si="15"/>
        <v>14</v>
      </c>
      <c r="N23" s="21">
        <v>2.8</v>
      </c>
      <c r="O23" s="7">
        <v>0</v>
      </c>
      <c r="P23" s="22">
        <f t="shared" si="16"/>
        <v>2.8</v>
      </c>
      <c r="Q23" s="21">
        <v>0</v>
      </c>
      <c r="R23" s="7">
        <v>0</v>
      </c>
      <c r="S23" s="22">
        <f>SUM(Q23:R23)</f>
        <v>0</v>
      </c>
      <c r="T23" s="21">
        <v>0</v>
      </c>
      <c r="U23" s="7">
        <v>0</v>
      </c>
      <c r="V23" s="22">
        <f>SUM(T23:U23)</f>
        <v>0</v>
      </c>
      <c r="W23" s="21">
        <v>0</v>
      </c>
      <c r="X23" s="7">
        <v>0</v>
      </c>
      <c r="Y23" s="22">
        <f>SUM(W23:X23)</f>
        <v>0</v>
      </c>
      <c r="Z23" s="21">
        <v>2</v>
      </c>
      <c r="AA23" s="7">
        <v>0</v>
      </c>
      <c r="AB23" s="22">
        <f>SUM(Z23:AA23)</f>
        <v>2</v>
      </c>
      <c r="AC23" s="21">
        <v>0</v>
      </c>
      <c r="AD23" s="7">
        <v>0</v>
      </c>
      <c r="AE23" s="22">
        <f>SUM(AC23:AD23)</f>
        <v>0</v>
      </c>
      <c r="AF23" s="21">
        <v>50.400000000000006</v>
      </c>
      <c r="AG23" s="7">
        <v>20</v>
      </c>
      <c r="AH23" s="22">
        <f>SUM(AF23:AG23)</f>
        <v>70.4</v>
      </c>
      <c r="AI23" s="21">
        <v>4</v>
      </c>
      <c r="AJ23" s="7">
        <v>0</v>
      </c>
      <c r="AK23" s="22">
        <f>SUM(AI23:AJ23)</f>
        <v>4</v>
      </c>
      <c r="AL23" s="21">
        <v>3.96</v>
      </c>
      <c r="AM23" s="7">
        <v>0</v>
      </c>
      <c r="AN23" s="22">
        <f>SUM(AL23:AM23)</f>
        <v>3.96</v>
      </c>
      <c r="AO23" s="21">
        <v>19.5</v>
      </c>
      <c r="AP23" s="7">
        <v>0</v>
      </c>
      <c r="AQ23" s="22">
        <f>SUM(AO23:AP23)</f>
        <v>19.5</v>
      </c>
      <c r="AR23" s="21">
        <v>0</v>
      </c>
      <c r="AS23" s="7">
        <v>0</v>
      </c>
      <c r="AT23" s="22">
        <f>SUM(AR23:AS23)</f>
        <v>0</v>
      </c>
      <c r="AU23" s="21">
        <v>0</v>
      </c>
      <c r="AV23" s="7">
        <v>0</v>
      </c>
      <c r="AW23" s="22">
        <f>SUM(AU23:AV23)</f>
        <v>0</v>
      </c>
      <c r="AX23" s="21">
        <v>0</v>
      </c>
      <c r="AY23" s="7">
        <v>0</v>
      </c>
      <c r="AZ23" s="22">
        <f>SUM(AX23:AY23)</f>
        <v>0</v>
      </c>
    </row>
    <row r="24" spans="1:52" ht="12.75">
      <c r="A24" s="15"/>
      <c r="B24" s="21"/>
      <c r="C24" s="7"/>
      <c r="D24" s="22"/>
      <c r="E24" s="21"/>
      <c r="F24" s="7"/>
      <c r="G24" s="22">
        <f t="shared" si="13"/>
        <v>0</v>
      </c>
      <c r="H24" s="21"/>
      <c r="I24" s="7"/>
      <c r="J24" s="22"/>
      <c r="K24" s="21"/>
      <c r="L24" s="7"/>
      <c r="M24" s="22"/>
      <c r="N24" s="21"/>
      <c r="O24" s="7"/>
      <c r="P24" s="22"/>
      <c r="Q24" s="21"/>
      <c r="R24" s="7"/>
      <c r="S24" s="22"/>
      <c r="T24" s="21"/>
      <c r="U24" s="7"/>
      <c r="V24" s="22"/>
      <c r="W24" s="21"/>
      <c r="X24" s="7"/>
      <c r="Y24" s="22"/>
      <c r="Z24" s="21"/>
      <c r="AA24" s="7"/>
      <c r="AB24" s="22"/>
      <c r="AC24" s="21"/>
      <c r="AD24" s="7"/>
      <c r="AE24" s="22"/>
      <c r="AF24" s="21"/>
      <c r="AG24" s="7"/>
      <c r="AH24" s="22"/>
      <c r="AI24" s="21"/>
      <c r="AJ24" s="7"/>
      <c r="AK24" s="22"/>
      <c r="AL24" s="21"/>
      <c r="AM24" s="7"/>
      <c r="AN24" s="22"/>
      <c r="AO24" s="21"/>
      <c r="AP24" s="7"/>
      <c r="AQ24" s="22"/>
      <c r="AR24" s="21"/>
      <c r="AS24" s="7"/>
      <c r="AT24" s="22"/>
      <c r="AU24" s="21"/>
      <c r="AV24" s="7"/>
      <c r="AW24" s="22"/>
      <c r="AX24" s="21"/>
      <c r="AY24" s="7"/>
      <c r="AZ24" s="22"/>
    </row>
    <row r="25" spans="1:52" ht="12.75">
      <c r="A25" s="15" t="s">
        <v>59</v>
      </c>
      <c r="B25" s="21">
        <v>0</v>
      </c>
      <c r="C25" s="7">
        <v>0</v>
      </c>
      <c r="D25" s="22">
        <f t="shared" si="12"/>
        <v>0</v>
      </c>
      <c r="E25" s="21">
        <v>0</v>
      </c>
      <c r="F25" s="7">
        <v>0</v>
      </c>
      <c r="G25" s="22">
        <f t="shared" si="13"/>
        <v>0</v>
      </c>
      <c r="H25" s="21">
        <v>0</v>
      </c>
      <c r="I25" s="7">
        <v>0</v>
      </c>
      <c r="J25" s="22">
        <f t="shared" si="14"/>
        <v>0</v>
      </c>
      <c r="K25" s="21">
        <v>0</v>
      </c>
      <c r="L25" s="7">
        <v>0</v>
      </c>
      <c r="M25" s="22">
        <f t="shared" si="15"/>
        <v>0</v>
      </c>
      <c r="N25" s="21">
        <v>16.6</v>
      </c>
      <c r="O25" s="7">
        <v>22.5</v>
      </c>
      <c r="P25" s="22">
        <f t="shared" si="16"/>
        <v>39.1</v>
      </c>
      <c r="Q25" s="21">
        <v>16</v>
      </c>
      <c r="R25" s="7">
        <v>45</v>
      </c>
      <c r="S25" s="22">
        <f>SUM(Q25:R25)</f>
        <v>61</v>
      </c>
      <c r="T25" s="21">
        <v>17</v>
      </c>
      <c r="U25" s="7">
        <v>46</v>
      </c>
      <c r="V25" s="22">
        <f>SUM(T25:U25)</f>
        <v>63</v>
      </c>
      <c r="W25" s="21">
        <v>16</v>
      </c>
      <c r="X25" s="7">
        <v>69</v>
      </c>
      <c r="Y25" s="22">
        <f>SUM(W25:X25)</f>
        <v>85</v>
      </c>
      <c r="Z25" s="21">
        <v>16</v>
      </c>
      <c r="AA25" s="7">
        <v>46</v>
      </c>
      <c r="AB25" s="22">
        <f>SUM(Z25:AA25)</f>
        <v>62</v>
      </c>
      <c r="AC25" s="21">
        <v>16</v>
      </c>
      <c r="AD25" s="7">
        <v>46</v>
      </c>
      <c r="AE25" s="22">
        <f>SUM(AC25:AD25)</f>
        <v>62</v>
      </c>
      <c r="AF25" s="21">
        <v>16.5</v>
      </c>
      <c r="AG25" s="7">
        <v>46</v>
      </c>
      <c r="AH25" s="22">
        <f>SUM(AF25:AG25)</f>
        <v>62.5</v>
      </c>
      <c r="AI25" s="21">
        <v>17</v>
      </c>
      <c r="AJ25" s="7">
        <v>23.5</v>
      </c>
      <c r="AK25" s="22">
        <f>SUM(AI25:AJ25)</f>
        <v>40.5</v>
      </c>
      <c r="AL25" s="21">
        <v>16.8</v>
      </c>
      <c r="AM25" s="7">
        <v>23.15</v>
      </c>
      <c r="AN25" s="22">
        <f>SUM(AL25:AM25)</f>
        <v>39.95</v>
      </c>
      <c r="AO25" s="21">
        <v>18</v>
      </c>
      <c r="AP25" s="7">
        <v>23.5</v>
      </c>
      <c r="AQ25" s="22">
        <f>SUM(AO25:AP25)</f>
        <v>41.5</v>
      </c>
      <c r="AR25" s="21">
        <v>17.25</v>
      </c>
      <c r="AS25" s="7">
        <v>22.75</v>
      </c>
      <c r="AT25" s="22">
        <f>SUM(AR25:AS25)</f>
        <v>40</v>
      </c>
      <c r="AU25" s="21">
        <v>0</v>
      </c>
      <c r="AV25" s="7">
        <v>0</v>
      </c>
      <c r="AW25" s="22">
        <f>SUM(AU25:AV25)</f>
        <v>0</v>
      </c>
      <c r="AX25" s="21">
        <v>0</v>
      </c>
      <c r="AY25" s="7">
        <v>0</v>
      </c>
      <c r="AZ25" s="22">
        <f>SUM(AX25:AY25)</f>
        <v>0</v>
      </c>
    </row>
    <row r="26" spans="1:52" ht="12.75">
      <c r="A26" s="15" t="s">
        <v>58</v>
      </c>
      <c r="B26" s="21">
        <v>6241.6</v>
      </c>
      <c r="C26" s="7">
        <v>0</v>
      </c>
      <c r="D26" s="22">
        <v>6241.6</v>
      </c>
      <c r="E26" s="21">
        <v>5932.44</v>
      </c>
      <c r="F26" s="7">
        <v>0</v>
      </c>
      <c r="G26" s="22">
        <v>5932.44</v>
      </c>
      <c r="H26" s="21">
        <v>5015.01</v>
      </c>
      <c r="I26" s="7">
        <v>0</v>
      </c>
      <c r="J26" s="22">
        <v>5015.01</v>
      </c>
      <c r="K26" s="21">
        <v>3555.6</v>
      </c>
      <c r="L26" s="7">
        <v>0</v>
      </c>
      <c r="M26" s="22">
        <v>3555.6</v>
      </c>
      <c r="N26" s="21">
        <v>4376.9</v>
      </c>
      <c r="O26" s="7">
        <v>46.8</v>
      </c>
      <c r="P26" s="22">
        <v>4423.7</v>
      </c>
      <c r="Q26" s="21">
        <v>3829</v>
      </c>
      <c r="R26" s="7">
        <v>47</v>
      </c>
      <c r="S26" s="22">
        <v>3876</v>
      </c>
      <c r="T26" s="21">
        <v>4776</v>
      </c>
      <c r="U26" s="7">
        <v>50</v>
      </c>
      <c r="V26" s="22">
        <v>4826</v>
      </c>
      <c r="W26" s="21">
        <v>4772</v>
      </c>
      <c r="X26" s="7">
        <v>48</v>
      </c>
      <c r="Y26" s="22">
        <v>4820</v>
      </c>
      <c r="Z26" s="21">
        <v>3947</v>
      </c>
      <c r="AA26" s="7">
        <v>24</v>
      </c>
      <c r="AB26" s="22">
        <v>3971</v>
      </c>
      <c r="AC26" s="21">
        <v>3755.95</v>
      </c>
      <c r="AD26" s="7">
        <v>23.5</v>
      </c>
      <c r="AE26" s="22">
        <v>3779.45</v>
      </c>
      <c r="AF26" s="21">
        <v>3970.908</v>
      </c>
      <c r="AG26" s="7">
        <v>23.5</v>
      </c>
      <c r="AH26" s="22">
        <v>3994.408</v>
      </c>
      <c r="AI26" s="21">
        <v>4183.716</v>
      </c>
      <c r="AJ26" s="7">
        <v>0</v>
      </c>
      <c r="AK26" s="22">
        <v>4183.716</v>
      </c>
      <c r="AL26" s="21">
        <v>3655.3059999999996</v>
      </c>
      <c r="AM26" s="7">
        <v>0</v>
      </c>
      <c r="AN26" s="22">
        <v>3655.3059999999996</v>
      </c>
      <c r="AO26" s="21">
        <v>3365.01</v>
      </c>
      <c r="AP26" s="7">
        <v>0</v>
      </c>
      <c r="AQ26" s="22">
        <v>3365.01</v>
      </c>
      <c r="AR26" s="21">
        <v>2743.436</v>
      </c>
      <c r="AS26" s="7">
        <v>0</v>
      </c>
      <c r="AT26" s="22">
        <v>2743.436</v>
      </c>
      <c r="AU26" s="21">
        <v>2336</v>
      </c>
      <c r="AV26" s="7">
        <v>0</v>
      </c>
      <c r="AW26" s="22">
        <f>SUM(AU26:AV26)</f>
        <v>2336</v>
      </c>
      <c r="AX26" s="21">
        <v>1054.438</v>
      </c>
      <c r="AY26" s="7">
        <v>0</v>
      </c>
      <c r="AZ26" s="22">
        <f>SUM(AX26:AY26)</f>
        <v>1054.438</v>
      </c>
    </row>
    <row r="27" spans="1:52" ht="12.75">
      <c r="A27" s="15"/>
      <c r="B27" s="21"/>
      <c r="C27" s="7"/>
      <c r="D27" s="22"/>
      <c r="E27" s="21"/>
      <c r="F27" s="7"/>
      <c r="G27" s="22"/>
      <c r="H27" s="21"/>
      <c r="I27" s="7"/>
      <c r="J27" s="22"/>
      <c r="K27" s="21"/>
      <c r="L27" s="7"/>
      <c r="M27" s="22"/>
      <c r="N27" s="21"/>
      <c r="O27" s="7"/>
      <c r="P27" s="22"/>
      <c r="Q27" s="21"/>
      <c r="R27" s="7"/>
      <c r="S27" s="22"/>
      <c r="T27" s="21"/>
      <c r="U27" s="7"/>
      <c r="V27" s="22"/>
      <c r="W27" s="21"/>
      <c r="X27" s="7"/>
      <c r="Y27" s="22"/>
      <c r="Z27" s="21"/>
      <c r="AA27" s="7"/>
      <c r="AB27" s="22"/>
      <c r="AC27" s="21"/>
      <c r="AD27" s="7"/>
      <c r="AE27" s="22"/>
      <c r="AF27" s="21"/>
      <c r="AG27" s="7"/>
      <c r="AH27" s="22"/>
      <c r="AI27" s="21"/>
      <c r="AJ27" s="7"/>
      <c r="AK27" s="22"/>
      <c r="AL27" s="21"/>
      <c r="AM27" s="7"/>
      <c r="AN27" s="22"/>
      <c r="AO27" s="21"/>
      <c r="AP27" s="7"/>
      <c r="AQ27" s="22"/>
      <c r="AR27" s="21"/>
      <c r="AS27" s="7"/>
      <c r="AT27" s="22"/>
      <c r="AU27" s="21"/>
      <c r="AV27" s="7"/>
      <c r="AW27" s="22"/>
      <c r="AX27" s="21"/>
      <c r="AY27" s="7"/>
      <c r="AZ27" s="22"/>
    </row>
    <row r="28" spans="1:52" ht="12.75">
      <c r="A28" s="16" t="s">
        <v>13</v>
      </c>
      <c r="B28" s="21">
        <v>0</v>
      </c>
      <c r="C28" s="7">
        <v>0</v>
      </c>
      <c r="D28" s="22">
        <f t="shared" si="12"/>
        <v>0</v>
      </c>
      <c r="E28" s="21">
        <v>0</v>
      </c>
      <c r="F28" s="7">
        <v>0</v>
      </c>
      <c r="G28" s="22">
        <f t="shared" si="13"/>
        <v>0</v>
      </c>
      <c r="H28" s="21">
        <v>0</v>
      </c>
      <c r="I28" s="7">
        <v>0</v>
      </c>
      <c r="J28" s="22">
        <f t="shared" si="14"/>
        <v>0</v>
      </c>
      <c r="K28" s="21">
        <v>0</v>
      </c>
      <c r="L28" s="7">
        <v>0</v>
      </c>
      <c r="M28" s="22">
        <f t="shared" si="15"/>
        <v>0</v>
      </c>
      <c r="N28" s="21">
        <v>0</v>
      </c>
      <c r="O28" s="7">
        <v>0</v>
      </c>
      <c r="P28" s="22">
        <f t="shared" si="16"/>
        <v>0</v>
      </c>
      <c r="Q28" s="21">
        <v>0</v>
      </c>
      <c r="R28" s="7">
        <v>0</v>
      </c>
      <c r="S28" s="22">
        <f>SUM(Q28:R28)</f>
        <v>0</v>
      </c>
      <c r="T28" s="21">
        <v>0</v>
      </c>
      <c r="U28" s="7">
        <v>0</v>
      </c>
      <c r="V28" s="22">
        <f>SUM(T28:U28)</f>
        <v>0</v>
      </c>
      <c r="W28" s="21">
        <v>0</v>
      </c>
      <c r="X28" s="7">
        <v>0</v>
      </c>
      <c r="Y28" s="22">
        <f>SUM(W28:X28)</f>
        <v>0</v>
      </c>
      <c r="Z28" s="21">
        <v>0</v>
      </c>
      <c r="AA28" s="7">
        <v>0</v>
      </c>
      <c r="AB28" s="22">
        <f>SUM(Z28:AA28)</f>
        <v>0</v>
      </c>
      <c r="AC28" s="21">
        <v>0</v>
      </c>
      <c r="AD28" s="7">
        <v>0</v>
      </c>
      <c r="AE28" s="22">
        <f>SUM(AC28:AD28)</f>
        <v>0</v>
      </c>
      <c r="AF28" s="21">
        <v>0</v>
      </c>
      <c r="AG28" s="7">
        <v>0</v>
      </c>
      <c r="AH28" s="22">
        <f>SUM(AF28:AG28)</f>
        <v>0</v>
      </c>
      <c r="AI28" s="21">
        <v>0</v>
      </c>
      <c r="AJ28" s="7">
        <v>0</v>
      </c>
      <c r="AK28" s="22">
        <f>SUM(AI28:AJ28)</f>
        <v>0</v>
      </c>
      <c r="AL28" s="21">
        <v>0</v>
      </c>
      <c r="AM28" s="7">
        <v>0</v>
      </c>
      <c r="AN28" s="22">
        <f>SUM(AL28:AM28)</f>
        <v>0</v>
      </c>
      <c r="AO28" s="21">
        <v>0</v>
      </c>
      <c r="AP28" s="7">
        <v>0</v>
      </c>
      <c r="AQ28" s="22">
        <f>SUM(AO28:AP28)</f>
        <v>0</v>
      </c>
      <c r="AR28" s="21">
        <v>0</v>
      </c>
      <c r="AS28" s="7">
        <v>0</v>
      </c>
      <c r="AT28" s="22">
        <f>SUM(AR28:AS28)</f>
        <v>0</v>
      </c>
      <c r="AU28" s="21">
        <v>0</v>
      </c>
      <c r="AV28" s="7">
        <v>0</v>
      </c>
      <c r="AW28" s="22">
        <f>SUM(AU28:AV28)</f>
        <v>0</v>
      </c>
      <c r="AX28" s="21">
        <v>0</v>
      </c>
      <c r="AY28" s="7">
        <v>0</v>
      </c>
      <c r="AZ28" s="22">
        <f>SUM(AX28:AY28)</f>
        <v>0</v>
      </c>
    </row>
    <row r="29" spans="1:52" ht="12.75">
      <c r="A29" s="16" t="s">
        <v>14</v>
      </c>
      <c r="B29" s="21">
        <v>1171.95</v>
      </c>
      <c r="C29" s="7">
        <v>0</v>
      </c>
      <c r="D29" s="22">
        <f t="shared" si="12"/>
        <v>1171.95</v>
      </c>
      <c r="E29" s="21">
        <v>1392.3</v>
      </c>
      <c r="F29" s="7">
        <v>0</v>
      </c>
      <c r="G29" s="22">
        <f t="shared" si="13"/>
        <v>1392.3</v>
      </c>
      <c r="H29" s="21">
        <v>726</v>
      </c>
      <c r="I29" s="7">
        <v>42.5</v>
      </c>
      <c r="J29" s="22">
        <f t="shared" si="14"/>
        <v>768.5</v>
      </c>
      <c r="K29" s="21">
        <v>1014</v>
      </c>
      <c r="L29" s="7">
        <v>79.95</v>
      </c>
      <c r="M29" s="22">
        <f t="shared" si="15"/>
        <v>1093.95</v>
      </c>
      <c r="N29" s="21">
        <v>1215</v>
      </c>
      <c r="O29" s="7">
        <v>98</v>
      </c>
      <c r="P29" s="22">
        <f t="shared" si="16"/>
        <v>1313</v>
      </c>
      <c r="Q29" s="21">
        <v>944</v>
      </c>
      <c r="R29" s="7">
        <v>125</v>
      </c>
      <c r="S29" s="22">
        <f>SUM(Q29:R29)</f>
        <v>1069</v>
      </c>
      <c r="T29" s="21">
        <v>568</v>
      </c>
      <c r="U29" s="7">
        <v>37</v>
      </c>
      <c r="V29" s="22">
        <f>SUM(T29:U29)</f>
        <v>605</v>
      </c>
      <c r="W29" s="21">
        <v>580</v>
      </c>
      <c r="X29" s="7">
        <v>19</v>
      </c>
      <c r="Y29" s="22">
        <f>SUM(W29:X29)</f>
        <v>599</v>
      </c>
      <c r="Z29" s="21">
        <v>868</v>
      </c>
      <c r="AA29" s="7">
        <v>35</v>
      </c>
      <c r="AB29" s="22">
        <f>SUM(Z29:AA29)</f>
        <v>903</v>
      </c>
      <c r="AC29" s="21">
        <v>1243.62</v>
      </c>
      <c r="AD29" s="7">
        <v>265.29</v>
      </c>
      <c r="AE29" s="22">
        <f>SUM(AC29:AD29)</f>
        <v>1508.9099999999999</v>
      </c>
      <c r="AF29" s="21">
        <v>1560</v>
      </c>
      <c r="AG29" s="7">
        <v>65</v>
      </c>
      <c r="AH29" s="22">
        <f>SUM(AF29:AG29)</f>
        <v>1625</v>
      </c>
      <c r="AI29" s="21">
        <v>2087.88</v>
      </c>
      <c r="AJ29" s="7">
        <v>25.5</v>
      </c>
      <c r="AK29" s="22">
        <f>SUM(AI29:AJ29)</f>
        <v>2113.38</v>
      </c>
      <c r="AL29" s="21">
        <v>1638.52</v>
      </c>
      <c r="AM29" s="7">
        <v>122.55</v>
      </c>
      <c r="AN29" s="22">
        <f>SUM(AL29:AM29)</f>
        <v>1761.07</v>
      </c>
      <c r="AO29" s="21">
        <v>1590.331</v>
      </c>
      <c r="AP29" s="7">
        <v>199.5</v>
      </c>
      <c r="AQ29" s="22">
        <f>SUM(AO29:AP29)</f>
        <v>1789.831</v>
      </c>
      <c r="AR29" s="21">
        <v>1716.7440000000001</v>
      </c>
      <c r="AS29" s="7">
        <v>30.81</v>
      </c>
      <c r="AT29" s="22">
        <f>SUM(AR29:AS29)</f>
        <v>1747.554</v>
      </c>
      <c r="AU29" s="21">
        <v>1862.071</v>
      </c>
      <c r="AV29" s="7">
        <v>165.6</v>
      </c>
      <c r="AW29" s="22">
        <f>SUM(AU29:AV29)</f>
        <v>2027.6709999999998</v>
      </c>
      <c r="AX29" s="21">
        <v>898.2</v>
      </c>
      <c r="AY29" s="7">
        <v>18.4</v>
      </c>
      <c r="AZ29" s="22">
        <f>SUM(AX29:AY29)</f>
        <v>916.6</v>
      </c>
    </row>
    <row r="30" spans="1:52" ht="12.75">
      <c r="A30" s="16" t="s">
        <v>15</v>
      </c>
      <c r="B30" s="21">
        <v>0</v>
      </c>
      <c r="C30" s="7">
        <v>0</v>
      </c>
      <c r="D30" s="22">
        <f t="shared" si="12"/>
        <v>0</v>
      </c>
      <c r="E30" s="21">
        <v>26.775</v>
      </c>
      <c r="F30" s="7">
        <v>0</v>
      </c>
      <c r="G30" s="22">
        <f t="shared" si="13"/>
        <v>26.775</v>
      </c>
      <c r="H30" s="21">
        <v>0</v>
      </c>
      <c r="I30" s="7">
        <v>0</v>
      </c>
      <c r="J30" s="22">
        <f t="shared" si="14"/>
        <v>0</v>
      </c>
      <c r="K30" s="21">
        <v>125</v>
      </c>
      <c r="L30" s="7">
        <v>0</v>
      </c>
      <c r="M30" s="22">
        <f t="shared" si="15"/>
        <v>125</v>
      </c>
      <c r="N30" s="21">
        <v>247.5</v>
      </c>
      <c r="O30" s="7">
        <v>18</v>
      </c>
      <c r="P30" s="22">
        <f t="shared" si="16"/>
        <v>265.5</v>
      </c>
      <c r="Q30" s="21">
        <v>185</v>
      </c>
      <c r="R30" s="7">
        <v>15</v>
      </c>
      <c r="S30" s="22">
        <f>SUM(Q30:R30)</f>
        <v>200</v>
      </c>
      <c r="T30" s="21">
        <v>103</v>
      </c>
      <c r="U30" s="7">
        <v>0</v>
      </c>
      <c r="V30" s="22">
        <f>SUM(T30:U30)</f>
        <v>103</v>
      </c>
      <c r="W30" s="21">
        <v>121</v>
      </c>
      <c r="X30" s="7">
        <v>0</v>
      </c>
      <c r="Y30" s="22">
        <f>SUM(W30:X30)</f>
        <v>121</v>
      </c>
      <c r="Z30" s="21">
        <v>42</v>
      </c>
      <c r="AA30" s="7">
        <v>0</v>
      </c>
      <c r="AB30" s="22">
        <f>SUM(Z30:AA30)</f>
        <v>42</v>
      </c>
      <c r="AC30" s="21">
        <v>147.9</v>
      </c>
      <c r="AD30" s="7">
        <v>0</v>
      </c>
      <c r="AE30" s="22">
        <f>SUM(AC30:AD30)</f>
        <v>147.9</v>
      </c>
      <c r="AF30" s="21">
        <v>302.1</v>
      </c>
      <c r="AG30" s="7">
        <v>0</v>
      </c>
      <c r="AH30" s="22">
        <f>SUM(AF30:AG30)</f>
        <v>302.1</v>
      </c>
      <c r="AI30" s="21">
        <v>865.9200000000001</v>
      </c>
      <c r="AJ30" s="7">
        <v>0</v>
      </c>
      <c r="AK30" s="22">
        <f>SUM(AI30:AJ30)</f>
        <v>865.9200000000001</v>
      </c>
      <c r="AL30" s="21">
        <v>1241.24</v>
      </c>
      <c r="AM30" s="7">
        <v>6.6</v>
      </c>
      <c r="AN30" s="22">
        <f>SUM(AL30:AM30)</f>
        <v>1247.84</v>
      </c>
      <c r="AO30" s="21">
        <v>1550.67</v>
      </c>
      <c r="AP30" s="7">
        <v>0</v>
      </c>
      <c r="AQ30" s="22">
        <f>SUM(AO30:AP30)</f>
        <v>1550.67</v>
      </c>
      <c r="AR30" s="21">
        <v>1226.628</v>
      </c>
      <c r="AS30" s="7">
        <v>59.664</v>
      </c>
      <c r="AT30" s="22">
        <f>SUM(AR30:AS30)</f>
        <v>1286.292</v>
      </c>
      <c r="AU30" s="21">
        <v>1223.525</v>
      </c>
      <c r="AV30" s="7">
        <v>0</v>
      </c>
      <c r="AW30" s="22">
        <f>SUM(AU30:AV30)</f>
        <v>1223.525</v>
      </c>
      <c r="AX30" s="21">
        <v>1761.6039999999998</v>
      </c>
      <c r="AY30" s="7">
        <v>19.08</v>
      </c>
      <c r="AZ30" s="22">
        <f>SUM(AX30:AY30)</f>
        <v>1780.6839999999997</v>
      </c>
    </row>
    <row r="31" spans="1:52" ht="12.75">
      <c r="A31" s="16"/>
      <c r="B31" s="21"/>
      <c r="C31" s="7"/>
      <c r="D31" s="22"/>
      <c r="E31" s="21"/>
      <c r="F31" s="7"/>
      <c r="G31" s="22">
        <f t="shared" si="13"/>
        <v>0</v>
      </c>
      <c r="H31" s="21"/>
      <c r="I31" s="7"/>
      <c r="J31" s="22"/>
      <c r="K31" s="21"/>
      <c r="L31" s="7"/>
      <c r="M31" s="22"/>
      <c r="N31" s="21"/>
      <c r="O31" s="7"/>
      <c r="P31" s="22"/>
      <c r="Q31" s="21"/>
      <c r="R31" s="7"/>
      <c r="S31" s="22"/>
      <c r="T31" s="21"/>
      <c r="U31" s="7"/>
      <c r="V31" s="22"/>
      <c r="W31" s="21"/>
      <c r="X31" s="7"/>
      <c r="Y31" s="22"/>
      <c r="Z31" s="21"/>
      <c r="AA31" s="7"/>
      <c r="AB31" s="22"/>
      <c r="AC31" s="21"/>
      <c r="AD31" s="7"/>
      <c r="AE31" s="22"/>
      <c r="AF31" s="21"/>
      <c r="AG31" s="7"/>
      <c r="AH31" s="22"/>
      <c r="AI31" s="21"/>
      <c r="AJ31" s="7"/>
      <c r="AK31" s="22"/>
      <c r="AL31" s="21"/>
      <c r="AM31" s="7"/>
      <c r="AN31" s="22"/>
      <c r="AO31" s="21"/>
      <c r="AP31" s="7"/>
      <c r="AQ31" s="22"/>
      <c r="AR31" s="21"/>
      <c r="AS31" s="7"/>
      <c r="AT31" s="22"/>
      <c r="AU31" s="21"/>
      <c r="AV31" s="7"/>
      <c r="AW31" s="22"/>
      <c r="AX31" s="21"/>
      <c r="AY31" s="7"/>
      <c r="AZ31" s="22"/>
    </row>
    <row r="32" spans="1:52" ht="12.75">
      <c r="A32" s="16" t="s">
        <v>16</v>
      </c>
      <c r="B32" s="21">
        <v>1247.16</v>
      </c>
      <c r="C32" s="7">
        <v>0</v>
      </c>
      <c r="D32" s="22">
        <f t="shared" si="12"/>
        <v>1247.16</v>
      </c>
      <c r="E32" s="21">
        <v>1278.186</v>
      </c>
      <c r="F32" s="7">
        <v>0</v>
      </c>
      <c r="G32" s="22">
        <f t="shared" si="13"/>
        <v>1278.186</v>
      </c>
      <c r="H32" s="21">
        <v>1487.04</v>
      </c>
      <c r="I32" s="7">
        <v>0</v>
      </c>
      <c r="J32" s="22">
        <f t="shared" si="14"/>
        <v>1487.04</v>
      </c>
      <c r="K32" s="21">
        <v>1622.5</v>
      </c>
      <c r="L32" s="7">
        <v>243</v>
      </c>
      <c r="M32" s="22">
        <f t="shared" si="15"/>
        <v>1865.5</v>
      </c>
      <c r="N32" s="21">
        <v>1661.4</v>
      </c>
      <c r="O32" s="7">
        <v>240</v>
      </c>
      <c r="P32" s="22">
        <f t="shared" si="16"/>
        <v>1901.4</v>
      </c>
      <c r="Q32" s="21">
        <v>1347</v>
      </c>
      <c r="R32" s="7">
        <v>180</v>
      </c>
      <c r="S32" s="22">
        <f>SUM(Q32:R32)</f>
        <v>1527</v>
      </c>
      <c r="T32" s="21">
        <v>1879</v>
      </c>
      <c r="U32" s="7">
        <v>304</v>
      </c>
      <c r="V32" s="22">
        <f>SUM(T32:U32)</f>
        <v>2183</v>
      </c>
      <c r="W32" s="21">
        <v>1766</v>
      </c>
      <c r="X32" s="7">
        <v>248</v>
      </c>
      <c r="Y32" s="22">
        <f>SUM(W32:X32)</f>
        <v>2014</v>
      </c>
      <c r="Z32" s="21">
        <v>1716</v>
      </c>
      <c r="AA32" s="7">
        <v>37</v>
      </c>
      <c r="AB32" s="22">
        <f>SUM(Z32:AA32)</f>
        <v>1753</v>
      </c>
      <c r="AC32" s="21">
        <v>1912.35</v>
      </c>
      <c r="AD32" s="7">
        <v>74</v>
      </c>
      <c r="AE32" s="22">
        <f>SUM(AC32:AD32)</f>
        <v>1986.35</v>
      </c>
      <c r="AF32" s="21">
        <v>1995</v>
      </c>
      <c r="AG32" s="7">
        <v>80</v>
      </c>
      <c r="AH32" s="22">
        <f>SUM(AF32:AG32)</f>
        <v>2075</v>
      </c>
      <c r="AI32" s="21">
        <v>2460.8</v>
      </c>
      <c r="AJ32" s="7">
        <v>80.4</v>
      </c>
      <c r="AK32" s="22">
        <f>SUM(AI32:AJ32)</f>
        <v>2541.2000000000003</v>
      </c>
      <c r="AL32" s="21">
        <v>2399.7999999999997</v>
      </c>
      <c r="AM32" s="7">
        <v>120</v>
      </c>
      <c r="AN32" s="22">
        <f>SUM(AL32:AM32)</f>
        <v>2519.7999999999997</v>
      </c>
      <c r="AO32" s="21">
        <v>1760.8799999999999</v>
      </c>
      <c r="AP32" s="7">
        <v>79.7</v>
      </c>
      <c r="AQ32" s="22">
        <f>SUM(AO32:AP32)</f>
        <v>1840.58</v>
      </c>
      <c r="AR32" s="21">
        <v>2533</v>
      </c>
      <c r="AS32" s="7">
        <v>84.24</v>
      </c>
      <c r="AT32" s="22">
        <f>SUM(AR32:AS32)</f>
        <v>2617.24</v>
      </c>
      <c r="AU32" s="21">
        <v>1908.759</v>
      </c>
      <c r="AV32" s="7">
        <v>0</v>
      </c>
      <c r="AW32" s="22">
        <f>SUM(AU32:AV32)</f>
        <v>1908.759</v>
      </c>
      <c r="AX32" s="21">
        <v>1478.976</v>
      </c>
      <c r="AY32" s="7">
        <v>0</v>
      </c>
      <c r="AZ32" s="22">
        <f>SUM(AX32:AY32)</f>
        <v>1478.976</v>
      </c>
    </row>
    <row r="33" spans="1:52" ht="12.75">
      <c r="A33" s="16" t="s">
        <v>63</v>
      </c>
      <c r="B33" s="27" t="s">
        <v>54</v>
      </c>
      <c r="C33" s="35" t="s">
        <v>54</v>
      </c>
      <c r="D33" s="36" t="s">
        <v>54</v>
      </c>
      <c r="E33" s="27" t="s">
        <v>54</v>
      </c>
      <c r="F33" s="35" t="s">
        <v>54</v>
      </c>
      <c r="G33" s="36" t="s">
        <v>54</v>
      </c>
      <c r="H33" s="27" t="s">
        <v>54</v>
      </c>
      <c r="I33" s="35" t="s">
        <v>54</v>
      </c>
      <c r="J33" s="36" t="s">
        <v>54</v>
      </c>
      <c r="K33" s="27" t="s">
        <v>54</v>
      </c>
      <c r="L33" s="35" t="s">
        <v>54</v>
      </c>
      <c r="M33" s="36" t="s">
        <v>54</v>
      </c>
      <c r="N33" s="27" t="s">
        <v>54</v>
      </c>
      <c r="O33" s="35" t="s">
        <v>54</v>
      </c>
      <c r="P33" s="36" t="s">
        <v>54</v>
      </c>
      <c r="Q33" s="27" t="s">
        <v>54</v>
      </c>
      <c r="R33" s="35" t="s">
        <v>54</v>
      </c>
      <c r="S33" s="36" t="s">
        <v>54</v>
      </c>
      <c r="T33" s="27" t="s">
        <v>54</v>
      </c>
      <c r="U33" s="35" t="s">
        <v>54</v>
      </c>
      <c r="V33" s="36" t="s">
        <v>54</v>
      </c>
      <c r="W33" s="27" t="s">
        <v>54</v>
      </c>
      <c r="X33" s="35" t="s">
        <v>54</v>
      </c>
      <c r="Y33" s="36" t="s">
        <v>54</v>
      </c>
      <c r="Z33" s="27" t="s">
        <v>54</v>
      </c>
      <c r="AA33" s="35" t="s">
        <v>54</v>
      </c>
      <c r="AB33" s="36" t="s">
        <v>54</v>
      </c>
      <c r="AC33" s="27" t="s">
        <v>54</v>
      </c>
      <c r="AD33" s="35" t="s">
        <v>54</v>
      </c>
      <c r="AE33" s="36" t="s">
        <v>54</v>
      </c>
      <c r="AF33" s="27" t="s">
        <v>54</v>
      </c>
      <c r="AG33" s="35" t="s">
        <v>54</v>
      </c>
      <c r="AH33" s="36" t="s">
        <v>54</v>
      </c>
      <c r="AI33" s="27" t="s">
        <v>54</v>
      </c>
      <c r="AJ33" s="35" t="s">
        <v>54</v>
      </c>
      <c r="AK33" s="36" t="s">
        <v>54</v>
      </c>
      <c r="AL33" s="27" t="s">
        <v>54</v>
      </c>
      <c r="AM33" s="35" t="s">
        <v>54</v>
      </c>
      <c r="AN33" s="36" t="s">
        <v>54</v>
      </c>
      <c r="AO33" s="27" t="s">
        <v>54</v>
      </c>
      <c r="AP33" s="35" t="s">
        <v>54</v>
      </c>
      <c r="AQ33" s="36" t="s">
        <v>54</v>
      </c>
      <c r="AR33" s="27" t="s">
        <v>54</v>
      </c>
      <c r="AS33" s="35" t="s">
        <v>54</v>
      </c>
      <c r="AT33" s="36" t="s">
        <v>54</v>
      </c>
      <c r="AU33" s="21">
        <v>12077.648</v>
      </c>
      <c r="AV33" s="7">
        <v>160</v>
      </c>
      <c r="AW33" s="22"/>
      <c r="AX33" s="21">
        <v>13743.664</v>
      </c>
      <c r="AY33" s="7">
        <v>240</v>
      </c>
      <c r="AZ33" s="22"/>
    </row>
    <row r="34" spans="1:52" ht="12.75">
      <c r="A34" s="16" t="s">
        <v>17</v>
      </c>
      <c r="B34" s="21">
        <v>176</v>
      </c>
      <c r="C34" s="7">
        <v>420</v>
      </c>
      <c r="D34" s="22">
        <f t="shared" si="12"/>
        <v>596</v>
      </c>
      <c r="E34" s="21">
        <v>176</v>
      </c>
      <c r="F34" s="7">
        <v>1302</v>
      </c>
      <c r="G34" s="22">
        <f t="shared" si="13"/>
        <v>1478</v>
      </c>
      <c r="H34" s="21">
        <v>176</v>
      </c>
      <c r="I34" s="7">
        <v>1302</v>
      </c>
      <c r="J34" s="22">
        <f t="shared" si="14"/>
        <v>1478</v>
      </c>
      <c r="K34" s="21">
        <v>1564</v>
      </c>
      <c r="L34" s="7">
        <v>1221</v>
      </c>
      <c r="M34" s="22">
        <f t="shared" si="15"/>
        <v>2785</v>
      </c>
      <c r="N34" s="21">
        <v>2244.85</v>
      </c>
      <c r="O34" s="7">
        <v>1600.2</v>
      </c>
      <c r="P34" s="22">
        <f t="shared" si="16"/>
        <v>3845.05</v>
      </c>
      <c r="Q34" s="21">
        <v>1922</v>
      </c>
      <c r="R34" s="7">
        <v>1580</v>
      </c>
      <c r="S34" s="22">
        <f>SUM(Q34:R34)</f>
        <v>3502</v>
      </c>
      <c r="T34" s="21">
        <v>2512</v>
      </c>
      <c r="U34" s="7">
        <v>1370</v>
      </c>
      <c r="V34" s="22">
        <f>SUM(T34:U34)</f>
        <v>3882</v>
      </c>
      <c r="W34" s="21">
        <v>2280</v>
      </c>
      <c r="X34" s="7">
        <v>1200</v>
      </c>
      <c r="Y34" s="22">
        <f>SUM(W34:X34)</f>
        <v>3480</v>
      </c>
      <c r="Z34" s="21">
        <v>2432</v>
      </c>
      <c r="AA34" s="7">
        <v>0</v>
      </c>
      <c r="AB34" s="22">
        <f>SUM(Z34:AA34)</f>
        <v>2432</v>
      </c>
      <c r="AC34" s="21">
        <v>1084.1</v>
      </c>
      <c r="AD34" s="7">
        <v>0</v>
      </c>
      <c r="AE34" s="22">
        <f>SUM(AC34:AD34)</f>
        <v>1084.1</v>
      </c>
      <c r="AF34" s="21">
        <v>1425</v>
      </c>
      <c r="AG34" s="7">
        <v>45</v>
      </c>
      <c r="AH34" s="22">
        <f>SUM(AF34:AG34)</f>
        <v>1470</v>
      </c>
      <c r="AI34" s="21">
        <v>1461.47</v>
      </c>
      <c r="AJ34" s="7">
        <v>45</v>
      </c>
      <c r="AK34" s="22">
        <f>SUM(AI34:AJ34)</f>
        <v>1506.47</v>
      </c>
      <c r="AL34" s="21">
        <v>1363.5</v>
      </c>
      <c r="AM34" s="7">
        <v>44</v>
      </c>
      <c r="AN34" s="22">
        <f>SUM(AL34:AM34)</f>
        <v>1407.5</v>
      </c>
      <c r="AO34" s="21">
        <v>1363.5</v>
      </c>
      <c r="AP34" s="7">
        <v>44</v>
      </c>
      <c r="AQ34" s="22">
        <f>SUM(AO34:AP34)</f>
        <v>1407.5</v>
      </c>
      <c r="AR34" s="21">
        <v>966</v>
      </c>
      <c r="AS34" s="7">
        <v>258</v>
      </c>
      <c r="AT34" s="22">
        <f>SUM(AR34:AS34)</f>
        <v>1224</v>
      </c>
      <c r="AU34" s="21">
        <v>294.5</v>
      </c>
      <c r="AV34" s="7">
        <v>295.05</v>
      </c>
      <c r="AW34" s="22">
        <f>SUM(AU34:AV34)</f>
        <v>589.55</v>
      </c>
      <c r="AX34" s="21">
        <v>320.25</v>
      </c>
      <c r="AY34" s="7">
        <v>168</v>
      </c>
      <c r="AZ34" s="22">
        <f>SUM(AX34:AY34)</f>
        <v>488.25</v>
      </c>
    </row>
    <row r="35" spans="1:52" ht="12.75">
      <c r="A35" s="16" t="s">
        <v>18</v>
      </c>
      <c r="B35" s="21">
        <v>1647.2</v>
      </c>
      <c r="C35" s="7">
        <v>0</v>
      </c>
      <c r="D35" s="22">
        <f t="shared" si="12"/>
        <v>1647.2</v>
      </c>
      <c r="E35" s="21">
        <v>1012.6</v>
      </c>
      <c r="F35" s="7">
        <v>0</v>
      </c>
      <c r="G35" s="22">
        <f t="shared" si="13"/>
        <v>1012.6</v>
      </c>
      <c r="H35" s="21">
        <v>875</v>
      </c>
      <c r="I35" s="7">
        <v>0</v>
      </c>
      <c r="J35" s="22">
        <f t="shared" si="14"/>
        <v>875</v>
      </c>
      <c r="K35" s="21">
        <v>1040</v>
      </c>
      <c r="L35" s="7">
        <v>0</v>
      </c>
      <c r="M35" s="22">
        <f t="shared" si="15"/>
        <v>1040</v>
      </c>
      <c r="N35" s="21">
        <v>722.4</v>
      </c>
      <c r="O35" s="7">
        <v>0</v>
      </c>
      <c r="P35" s="22">
        <f t="shared" si="16"/>
        <v>722.4</v>
      </c>
      <c r="Q35" s="21">
        <v>390</v>
      </c>
      <c r="R35" s="7">
        <v>0</v>
      </c>
      <c r="S35" s="22">
        <f>SUM(Q35:R35)</f>
        <v>390</v>
      </c>
      <c r="T35" s="21">
        <v>298</v>
      </c>
      <c r="U35" s="7">
        <v>0</v>
      </c>
      <c r="V35" s="22">
        <f>SUM(T35:U35)</f>
        <v>298</v>
      </c>
      <c r="W35" s="21">
        <v>30</v>
      </c>
      <c r="X35" s="7">
        <v>0</v>
      </c>
      <c r="Y35" s="22">
        <f>SUM(W35:X35)</f>
        <v>30</v>
      </c>
      <c r="Z35" s="21">
        <v>15</v>
      </c>
      <c r="AA35" s="7">
        <v>0</v>
      </c>
      <c r="AB35" s="22">
        <f>SUM(Z35:AA35)</f>
        <v>15</v>
      </c>
      <c r="AC35" s="21">
        <v>16</v>
      </c>
      <c r="AD35" s="7">
        <v>0</v>
      </c>
      <c r="AE35" s="22">
        <f>SUM(AC35:AD35)</f>
        <v>16</v>
      </c>
      <c r="AF35" s="21">
        <v>1697.5</v>
      </c>
      <c r="AG35" s="7">
        <v>0</v>
      </c>
      <c r="AH35" s="22">
        <f>SUM(AF35:AG35)</f>
        <v>1697.5</v>
      </c>
      <c r="AI35" s="21">
        <v>2173.5</v>
      </c>
      <c r="AJ35" s="7">
        <v>0</v>
      </c>
      <c r="AK35" s="22">
        <f>SUM(AI35:AJ35)</f>
        <v>2173.5</v>
      </c>
      <c r="AL35" s="21">
        <v>2871.2</v>
      </c>
      <c r="AM35" s="7">
        <v>80.8</v>
      </c>
      <c r="AN35" s="22">
        <f>SUM(AL35:AM35)</f>
        <v>2952</v>
      </c>
      <c r="AO35" s="21">
        <v>2646.25</v>
      </c>
      <c r="AP35" s="7">
        <v>80</v>
      </c>
      <c r="AQ35" s="22">
        <f>SUM(AO35:AP35)</f>
        <v>2726.25</v>
      </c>
      <c r="AR35" s="21">
        <v>3839.1</v>
      </c>
      <c r="AS35" s="7">
        <v>0</v>
      </c>
      <c r="AT35" s="22">
        <f>SUM(AR35:AS35)</f>
        <v>3839.1</v>
      </c>
      <c r="AU35" s="21">
        <v>13813</v>
      </c>
      <c r="AV35" s="7">
        <v>24</v>
      </c>
      <c r="AW35" s="22">
        <f>SUM(AU35:AV35)</f>
        <v>13837</v>
      </c>
      <c r="AX35" s="21">
        <v>13594.656</v>
      </c>
      <c r="AY35" s="7">
        <v>0</v>
      </c>
      <c r="AZ35" s="22">
        <f>SUM(AX35:AY35)</f>
        <v>13594.656</v>
      </c>
    </row>
    <row r="36" spans="1:52" ht="12.75">
      <c r="A36" s="16" t="s">
        <v>19</v>
      </c>
      <c r="B36" s="21">
        <v>354</v>
      </c>
      <c r="C36" s="7">
        <v>0</v>
      </c>
      <c r="D36" s="22">
        <f t="shared" si="12"/>
        <v>354</v>
      </c>
      <c r="E36" s="21">
        <v>261</v>
      </c>
      <c r="F36" s="7">
        <v>0</v>
      </c>
      <c r="G36" s="22">
        <f t="shared" si="13"/>
        <v>261</v>
      </c>
      <c r="H36" s="21">
        <v>450</v>
      </c>
      <c r="I36" s="7">
        <v>0</v>
      </c>
      <c r="J36" s="22">
        <f t="shared" si="14"/>
        <v>450</v>
      </c>
      <c r="K36" s="21">
        <v>225</v>
      </c>
      <c r="L36" s="7">
        <v>0</v>
      </c>
      <c r="M36" s="22">
        <f t="shared" si="15"/>
        <v>225</v>
      </c>
      <c r="N36" s="21">
        <v>796.5</v>
      </c>
      <c r="O36" s="7">
        <v>0</v>
      </c>
      <c r="P36" s="22">
        <f t="shared" si="16"/>
        <v>796.5</v>
      </c>
      <c r="Q36" s="21">
        <v>443</v>
      </c>
      <c r="R36" s="7">
        <v>0</v>
      </c>
      <c r="S36" s="22">
        <f>SUM(Q36:R36)</f>
        <v>443</v>
      </c>
      <c r="T36" s="21">
        <v>242</v>
      </c>
      <c r="U36" s="7">
        <v>0</v>
      </c>
      <c r="V36" s="22">
        <f>SUM(T36:U36)</f>
        <v>242</v>
      </c>
      <c r="W36" s="21">
        <v>155</v>
      </c>
      <c r="X36" s="7">
        <v>0</v>
      </c>
      <c r="Y36" s="22">
        <f>SUM(W36:X36)</f>
        <v>155</v>
      </c>
      <c r="Z36" s="21">
        <v>144</v>
      </c>
      <c r="AA36" s="7">
        <v>0</v>
      </c>
      <c r="AB36" s="22">
        <f>SUM(Z36:AA36)</f>
        <v>144</v>
      </c>
      <c r="AC36" s="21">
        <v>502.2</v>
      </c>
      <c r="AD36" s="7">
        <v>0</v>
      </c>
      <c r="AE36" s="22">
        <f>SUM(AC36:AD36)</f>
        <v>502.2</v>
      </c>
      <c r="AF36" s="21">
        <v>1440</v>
      </c>
      <c r="AG36" s="7">
        <v>0</v>
      </c>
      <c r="AH36" s="22">
        <f>SUM(AF36:AG36)</f>
        <v>1440</v>
      </c>
      <c r="AI36" s="21">
        <v>2687.8</v>
      </c>
      <c r="AJ36" s="7">
        <v>0</v>
      </c>
      <c r="AK36" s="22">
        <f>SUM(AI36:AJ36)</f>
        <v>2687.8</v>
      </c>
      <c r="AL36" s="21">
        <v>7969.875</v>
      </c>
      <c r="AM36" s="7">
        <v>228.8</v>
      </c>
      <c r="AN36" s="22">
        <f>SUM(AL36:AM36)</f>
        <v>8198.675</v>
      </c>
      <c r="AO36" s="21">
        <v>6512</v>
      </c>
      <c r="AP36" s="7">
        <v>0</v>
      </c>
      <c r="AQ36" s="22">
        <f>SUM(AO36:AP36)</f>
        <v>6512</v>
      </c>
      <c r="AR36" s="21">
        <v>6628.65</v>
      </c>
      <c r="AS36" s="7">
        <v>67.2</v>
      </c>
      <c r="AT36" s="22">
        <f>SUM(AR36:AS36)</f>
        <v>6695.849999999999</v>
      </c>
      <c r="AU36" s="21">
        <v>948.15</v>
      </c>
      <c r="AV36" s="7">
        <v>0</v>
      </c>
      <c r="AW36" s="22">
        <f>SUM(AU36:AV36)</f>
        <v>948.15</v>
      </c>
      <c r="AX36" s="21">
        <v>316.795</v>
      </c>
      <c r="AY36" s="7">
        <v>0</v>
      </c>
      <c r="AZ36" s="22">
        <f>SUM(AX36:AY36)</f>
        <v>316.795</v>
      </c>
    </row>
    <row r="37" spans="1:52" ht="12.75">
      <c r="A37" s="16" t="s">
        <v>20</v>
      </c>
      <c r="B37" s="21">
        <v>114048.6</v>
      </c>
      <c r="C37" s="7">
        <v>0</v>
      </c>
      <c r="D37" s="22">
        <f t="shared" si="12"/>
        <v>114048.6</v>
      </c>
      <c r="E37" s="21">
        <v>9506.4</v>
      </c>
      <c r="F37" s="7">
        <v>0</v>
      </c>
      <c r="G37" s="22">
        <f t="shared" si="13"/>
        <v>9506.4</v>
      </c>
      <c r="H37" s="21">
        <v>112872.8</v>
      </c>
      <c r="I37" s="7">
        <v>0</v>
      </c>
      <c r="J37" s="22">
        <f t="shared" si="14"/>
        <v>112872.8</v>
      </c>
      <c r="K37" s="21">
        <v>97205.88900000001</v>
      </c>
      <c r="L37" s="7">
        <v>0</v>
      </c>
      <c r="M37" s="22">
        <f t="shared" si="15"/>
        <v>97205.88900000001</v>
      </c>
      <c r="N37" s="21">
        <v>95512.97600000001</v>
      </c>
      <c r="O37" s="7">
        <v>0</v>
      </c>
      <c r="P37" s="22">
        <f t="shared" si="16"/>
        <v>95512.97600000001</v>
      </c>
      <c r="Q37" s="21">
        <v>103769</v>
      </c>
      <c r="R37" s="7">
        <v>0</v>
      </c>
      <c r="S37" s="22">
        <f>SUM(Q37:R37)</f>
        <v>103769</v>
      </c>
      <c r="T37" s="21">
        <v>120543</v>
      </c>
      <c r="U37" s="7">
        <v>0</v>
      </c>
      <c r="V37" s="22">
        <f>SUM(T37:U37)</f>
        <v>120543</v>
      </c>
      <c r="W37" s="21">
        <v>107143</v>
      </c>
      <c r="X37" s="7">
        <v>299</v>
      </c>
      <c r="Y37" s="22">
        <f>SUM(W37:X37)</f>
        <v>107442</v>
      </c>
      <c r="Z37" s="21">
        <v>123546</v>
      </c>
      <c r="AA37" s="7">
        <v>236</v>
      </c>
      <c r="AB37" s="22">
        <f>SUM(Z37:AA37)</f>
        <v>123782</v>
      </c>
      <c r="AC37" s="21">
        <v>108523.12500000001</v>
      </c>
      <c r="AD37" s="7">
        <v>356.6</v>
      </c>
      <c r="AE37" s="22">
        <f>SUM(AC37:AD37)</f>
        <v>108879.72500000002</v>
      </c>
      <c r="AF37" s="21">
        <v>80845.34000000001</v>
      </c>
      <c r="AG37" s="7">
        <v>308.875</v>
      </c>
      <c r="AH37" s="22">
        <f>SUM(AF37:AG37)</f>
        <v>81154.21500000001</v>
      </c>
      <c r="AI37" s="21">
        <v>77685.52</v>
      </c>
      <c r="AJ37" s="7">
        <v>352</v>
      </c>
      <c r="AK37" s="22">
        <f>SUM(AI37:AJ37)</f>
        <v>78037.52</v>
      </c>
      <c r="AL37" s="21">
        <v>81207.36</v>
      </c>
      <c r="AM37" s="7">
        <v>402.3</v>
      </c>
      <c r="AN37" s="22">
        <f>SUM(AL37:AM37)</f>
        <v>81609.66</v>
      </c>
      <c r="AO37" s="21">
        <v>81107.04000000001</v>
      </c>
      <c r="AP37" s="7">
        <v>489.28</v>
      </c>
      <c r="AQ37" s="22">
        <f>SUM(AO37:AP37)</f>
        <v>81596.32</v>
      </c>
      <c r="AR37" s="21">
        <v>85841.92</v>
      </c>
      <c r="AS37" s="7">
        <v>519.75</v>
      </c>
      <c r="AT37" s="22">
        <f>SUM(AR37:AS37)</f>
        <v>86361.67</v>
      </c>
      <c r="AU37" s="21">
        <v>96761</v>
      </c>
      <c r="AV37" s="7">
        <v>0</v>
      </c>
      <c r="AW37" s="22">
        <f>SUM(AU37:AV37)</f>
        <v>96761</v>
      </c>
      <c r="AX37" s="21">
        <v>92259</v>
      </c>
      <c r="AY37" s="7">
        <v>0</v>
      </c>
      <c r="AZ37" s="22">
        <f>SUM(AX37:AY37)</f>
        <v>92259</v>
      </c>
    </row>
    <row r="38" spans="1:52" ht="12.75">
      <c r="A38" s="16"/>
      <c r="B38" s="21"/>
      <c r="C38" s="7"/>
      <c r="D38" s="22"/>
      <c r="E38" s="21"/>
      <c r="F38" s="7"/>
      <c r="G38" s="22">
        <f t="shared" si="13"/>
        <v>0</v>
      </c>
      <c r="H38" s="21"/>
      <c r="I38" s="7"/>
      <c r="J38" s="22"/>
      <c r="K38" s="21"/>
      <c r="L38" s="7"/>
      <c r="M38" s="22"/>
      <c r="N38" s="21"/>
      <c r="O38" s="7"/>
      <c r="P38" s="22"/>
      <c r="Q38" s="21"/>
      <c r="R38" s="7"/>
      <c r="S38" s="22"/>
      <c r="T38" s="21"/>
      <c r="U38" s="7"/>
      <c r="V38" s="22"/>
      <c r="W38" s="21"/>
      <c r="X38" s="7"/>
      <c r="Y38" s="22"/>
      <c r="Z38" s="21"/>
      <c r="AA38" s="7"/>
      <c r="AB38" s="22"/>
      <c r="AC38" s="21"/>
      <c r="AD38" s="7"/>
      <c r="AE38" s="22"/>
      <c r="AF38" s="21"/>
      <c r="AG38" s="7"/>
      <c r="AH38" s="22"/>
      <c r="AI38" s="21"/>
      <c r="AJ38" s="7"/>
      <c r="AK38" s="22"/>
      <c r="AL38" s="21"/>
      <c r="AM38" s="7"/>
      <c r="AN38" s="22"/>
      <c r="AO38" s="21"/>
      <c r="AP38" s="7"/>
      <c r="AQ38" s="22"/>
      <c r="AR38" s="21"/>
      <c r="AS38" s="7"/>
      <c r="AT38" s="22"/>
      <c r="AU38" s="21"/>
      <c r="AV38" s="7"/>
      <c r="AW38" s="22"/>
      <c r="AX38" s="21"/>
      <c r="AY38" s="7"/>
      <c r="AZ38" s="22"/>
    </row>
    <row r="39" spans="1:52" ht="12.75">
      <c r="A39" s="16" t="s">
        <v>21</v>
      </c>
      <c r="B39" s="21">
        <v>0</v>
      </c>
      <c r="C39" s="7">
        <v>153</v>
      </c>
      <c r="D39" s="22">
        <f t="shared" si="12"/>
        <v>153</v>
      </c>
      <c r="E39" s="21">
        <v>0</v>
      </c>
      <c r="F39" s="7">
        <v>102</v>
      </c>
      <c r="G39" s="22">
        <f t="shared" si="13"/>
        <v>102</v>
      </c>
      <c r="H39" s="21">
        <v>0</v>
      </c>
      <c r="I39" s="7">
        <v>107.2</v>
      </c>
      <c r="J39" s="22">
        <f t="shared" si="14"/>
        <v>107.2</v>
      </c>
      <c r="K39" s="21">
        <v>0</v>
      </c>
      <c r="L39" s="7">
        <v>81.9</v>
      </c>
      <c r="M39" s="22">
        <f t="shared" si="15"/>
        <v>81.9</v>
      </c>
      <c r="N39" s="21">
        <v>0</v>
      </c>
      <c r="O39" s="7">
        <v>55.6</v>
      </c>
      <c r="P39" s="22">
        <f t="shared" si="16"/>
        <v>55.6</v>
      </c>
      <c r="Q39" s="21">
        <v>0</v>
      </c>
      <c r="R39" s="7">
        <v>59</v>
      </c>
      <c r="S39" s="22">
        <f aca="true" t="shared" si="17" ref="S39:S63">SUM(Q39:R39)</f>
        <v>59</v>
      </c>
      <c r="T39" s="21">
        <v>0</v>
      </c>
      <c r="U39" s="7">
        <v>29</v>
      </c>
      <c r="V39" s="22">
        <f aca="true" t="shared" si="18" ref="V39:V63">SUM(T39:U39)</f>
        <v>29</v>
      </c>
      <c r="W39" s="21">
        <v>0</v>
      </c>
      <c r="X39" s="7">
        <v>30</v>
      </c>
      <c r="Y39" s="22">
        <f aca="true" t="shared" si="19" ref="Y39:Y63">SUM(W39:X39)</f>
        <v>30</v>
      </c>
      <c r="Z39" s="21">
        <v>0</v>
      </c>
      <c r="AA39" s="7">
        <v>0</v>
      </c>
      <c r="AB39" s="22">
        <f aca="true" t="shared" si="20" ref="AB39:AB63">SUM(Z39:AA39)</f>
        <v>0</v>
      </c>
      <c r="AC39" s="21">
        <v>0</v>
      </c>
      <c r="AD39" s="7">
        <v>31.5</v>
      </c>
      <c r="AE39" s="22">
        <f aca="true" t="shared" si="21" ref="AE39:AE63">SUM(AC39:AD39)</f>
        <v>31.5</v>
      </c>
      <c r="AF39" s="21">
        <v>0</v>
      </c>
      <c r="AG39" s="7">
        <v>31.5</v>
      </c>
      <c r="AH39" s="22">
        <f aca="true" t="shared" si="22" ref="AH39:AH63">SUM(AF39:AG39)</f>
        <v>31.5</v>
      </c>
      <c r="AI39" s="21">
        <v>0</v>
      </c>
      <c r="AJ39" s="7">
        <v>28.5</v>
      </c>
      <c r="AK39" s="22">
        <f aca="true" t="shared" si="23" ref="AK39:AK63">SUM(AI39:AJ39)</f>
        <v>28.5</v>
      </c>
      <c r="AL39" s="21">
        <v>0</v>
      </c>
      <c r="AM39" s="7">
        <v>28.5</v>
      </c>
      <c r="AN39" s="22">
        <f aca="true" t="shared" si="24" ref="AN39:AN63">SUM(AL39:AM39)</f>
        <v>28.5</v>
      </c>
      <c r="AO39" s="21">
        <v>0</v>
      </c>
      <c r="AP39" s="7">
        <v>30</v>
      </c>
      <c r="AQ39" s="22">
        <f aca="true" t="shared" si="25" ref="AQ39:AQ63">SUM(AO39:AP39)</f>
        <v>30</v>
      </c>
      <c r="AR39" s="21">
        <v>0</v>
      </c>
      <c r="AS39" s="7">
        <v>0</v>
      </c>
      <c r="AT39" s="22">
        <f aca="true" t="shared" si="26" ref="AT39:AT63">SUM(AR39:AS39)</f>
        <v>0</v>
      </c>
      <c r="AU39" s="21">
        <v>0</v>
      </c>
      <c r="AV39" s="7">
        <v>0</v>
      </c>
      <c r="AW39" s="22">
        <f aca="true" t="shared" si="27" ref="AW39:AW63">SUM(AU39:AV39)</f>
        <v>0</v>
      </c>
      <c r="AX39" s="21">
        <v>0</v>
      </c>
      <c r="AY39" s="7">
        <v>0</v>
      </c>
      <c r="AZ39" s="22">
        <f aca="true" t="shared" si="28" ref="AZ39:AZ63">SUM(AX39:AY39)</f>
        <v>0</v>
      </c>
    </row>
    <row r="40" spans="1:52" ht="12.75">
      <c r="A40" s="16" t="s">
        <v>22</v>
      </c>
      <c r="B40" s="21">
        <v>0</v>
      </c>
      <c r="C40" s="7">
        <v>0</v>
      </c>
      <c r="D40" s="22">
        <f t="shared" si="12"/>
        <v>0</v>
      </c>
      <c r="E40" s="21">
        <v>0</v>
      </c>
      <c r="F40" s="7">
        <v>0</v>
      </c>
      <c r="G40" s="22">
        <f t="shared" si="13"/>
        <v>0</v>
      </c>
      <c r="H40" s="21">
        <v>0</v>
      </c>
      <c r="I40" s="7">
        <v>0</v>
      </c>
      <c r="J40" s="22">
        <f t="shared" si="14"/>
        <v>0</v>
      </c>
      <c r="K40" s="21">
        <v>0</v>
      </c>
      <c r="L40" s="7">
        <v>0</v>
      </c>
      <c r="M40" s="22">
        <f t="shared" si="15"/>
        <v>0</v>
      </c>
      <c r="N40" s="21">
        <v>1.6</v>
      </c>
      <c r="O40" s="7">
        <v>0</v>
      </c>
      <c r="P40" s="22">
        <f t="shared" si="16"/>
        <v>1.6</v>
      </c>
      <c r="Q40" s="21">
        <v>2</v>
      </c>
      <c r="R40" s="7">
        <v>0</v>
      </c>
      <c r="S40" s="22">
        <f t="shared" si="17"/>
        <v>2</v>
      </c>
      <c r="T40" s="21">
        <v>2</v>
      </c>
      <c r="U40" s="7">
        <v>0</v>
      </c>
      <c r="V40" s="22">
        <f t="shared" si="18"/>
        <v>2</v>
      </c>
      <c r="W40" s="21">
        <v>2</v>
      </c>
      <c r="X40" s="7">
        <v>0</v>
      </c>
      <c r="Y40" s="22">
        <f t="shared" si="19"/>
        <v>2</v>
      </c>
      <c r="Z40" s="21">
        <v>2</v>
      </c>
      <c r="AA40" s="7">
        <v>0</v>
      </c>
      <c r="AB40" s="22">
        <f t="shared" si="20"/>
        <v>2</v>
      </c>
      <c r="AC40" s="21">
        <v>1.5</v>
      </c>
      <c r="AD40" s="7">
        <v>0</v>
      </c>
      <c r="AE40" s="22">
        <f t="shared" si="21"/>
        <v>1.5</v>
      </c>
      <c r="AF40" s="21">
        <v>1.5</v>
      </c>
      <c r="AG40" s="7">
        <v>0</v>
      </c>
      <c r="AH40" s="22">
        <f t="shared" si="22"/>
        <v>1.5</v>
      </c>
      <c r="AI40" s="21">
        <v>1.6</v>
      </c>
      <c r="AJ40" s="7">
        <v>0</v>
      </c>
      <c r="AK40" s="22">
        <f t="shared" si="23"/>
        <v>1.6</v>
      </c>
      <c r="AL40" s="21">
        <v>1.6</v>
      </c>
      <c r="AM40" s="7">
        <v>0</v>
      </c>
      <c r="AN40" s="22">
        <f t="shared" si="24"/>
        <v>1.6</v>
      </c>
      <c r="AO40" s="21">
        <v>1.6</v>
      </c>
      <c r="AP40" s="7">
        <v>0</v>
      </c>
      <c r="AQ40" s="22">
        <f t="shared" si="25"/>
        <v>1.6</v>
      </c>
      <c r="AR40" s="21">
        <v>0</v>
      </c>
      <c r="AS40" s="7">
        <v>0</v>
      </c>
      <c r="AT40" s="22">
        <f t="shared" si="26"/>
        <v>0</v>
      </c>
      <c r="AU40" s="21">
        <v>0</v>
      </c>
      <c r="AV40" s="7">
        <v>0</v>
      </c>
      <c r="AW40" s="22">
        <f t="shared" si="27"/>
        <v>0</v>
      </c>
      <c r="AX40" s="21">
        <v>0</v>
      </c>
      <c r="AY40" s="7">
        <v>0</v>
      </c>
      <c r="AZ40" s="22">
        <f t="shared" si="28"/>
        <v>0</v>
      </c>
    </row>
    <row r="41" spans="1:52" ht="12.75">
      <c r="A41" s="16" t="s">
        <v>23</v>
      </c>
      <c r="B41" s="21">
        <v>0</v>
      </c>
      <c r="C41" s="7">
        <v>55.2</v>
      </c>
      <c r="D41" s="22">
        <f t="shared" si="12"/>
        <v>55.2</v>
      </c>
      <c r="E41" s="21">
        <v>0</v>
      </c>
      <c r="F41" s="7">
        <v>82.8</v>
      </c>
      <c r="G41" s="22">
        <f t="shared" si="13"/>
        <v>82.8</v>
      </c>
      <c r="H41" s="21">
        <v>0</v>
      </c>
      <c r="I41" s="7">
        <v>82.8</v>
      </c>
      <c r="J41" s="22">
        <f t="shared" si="14"/>
        <v>82.8</v>
      </c>
      <c r="K41" s="21">
        <v>0</v>
      </c>
      <c r="L41" s="7">
        <v>56</v>
      </c>
      <c r="M41" s="22">
        <f t="shared" si="15"/>
        <v>56</v>
      </c>
      <c r="N41" s="21">
        <v>0</v>
      </c>
      <c r="O41" s="7">
        <v>82.5</v>
      </c>
      <c r="P41" s="22">
        <f t="shared" si="16"/>
        <v>82.5</v>
      </c>
      <c r="Q41" s="21">
        <v>0</v>
      </c>
      <c r="R41" s="7">
        <v>83</v>
      </c>
      <c r="S41" s="22">
        <f t="shared" si="17"/>
        <v>83</v>
      </c>
      <c r="T41" s="21">
        <v>0</v>
      </c>
      <c r="U41" s="7">
        <v>81</v>
      </c>
      <c r="V41" s="22">
        <f t="shared" si="18"/>
        <v>81</v>
      </c>
      <c r="W41" s="21">
        <v>0</v>
      </c>
      <c r="X41" s="7">
        <v>81</v>
      </c>
      <c r="Y41" s="22">
        <f t="shared" si="19"/>
        <v>81</v>
      </c>
      <c r="Z41" s="21">
        <v>0</v>
      </c>
      <c r="AA41" s="7">
        <v>0</v>
      </c>
      <c r="AB41" s="22">
        <f t="shared" si="20"/>
        <v>0</v>
      </c>
      <c r="AC41" s="21">
        <v>0</v>
      </c>
      <c r="AD41" s="7">
        <v>51</v>
      </c>
      <c r="AE41" s="22">
        <f t="shared" si="21"/>
        <v>51</v>
      </c>
      <c r="AF41" s="21">
        <v>0</v>
      </c>
      <c r="AG41" s="7">
        <v>50.6</v>
      </c>
      <c r="AH41" s="22">
        <f t="shared" si="22"/>
        <v>50.6</v>
      </c>
      <c r="AI41" s="21">
        <v>0</v>
      </c>
      <c r="AJ41" s="7">
        <v>51</v>
      </c>
      <c r="AK41" s="22">
        <f t="shared" si="23"/>
        <v>51</v>
      </c>
      <c r="AL41" s="21">
        <v>0</v>
      </c>
      <c r="AM41" s="7">
        <v>51</v>
      </c>
      <c r="AN41" s="22">
        <f t="shared" si="24"/>
        <v>51</v>
      </c>
      <c r="AO41" s="21">
        <v>0</v>
      </c>
      <c r="AP41" s="7">
        <v>51</v>
      </c>
      <c r="AQ41" s="22">
        <f t="shared" si="25"/>
        <v>51</v>
      </c>
      <c r="AR41" s="21">
        <v>0</v>
      </c>
      <c r="AS41" s="7">
        <v>53</v>
      </c>
      <c r="AT41" s="22">
        <f t="shared" si="26"/>
        <v>53</v>
      </c>
      <c r="AU41" s="21">
        <v>0</v>
      </c>
      <c r="AV41" s="7">
        <v>0</v>
      </c>
      <c r="AW41" s="22">
        <f t="shared" si="27"/>
        <v>0</v>
      </c>
      <c r="AX41" s="21">
        <v>0</v>
      </c>
      <c r="AY41" s="7">
        <v>0</v>
      </c>
      <c r="AZ41" s="22">
        <f t="shared" si="28"/>
        <v>0</v>
      </c>
    </row>
    <row r="42" spans="1:52" ht="12.75">
      <c r="A42" s="16" t="s">
        <v>24</v>
      </c>
      <c r="B42" s="21">
        <v>0</v>
      </c>
      <c r="C42" s="7">
        <v>0</v>
      </c>
      <c r="D42" s="22">
        <f t="shared" si="12"/>
        <v>0</v>
      </c>
      <c r="E42" s="21">
        <v>0</v>
      </c>
      <c r="F42" s="7">
        <v>0</v>
      </c>
      <c r="G42" s="22">
        <f t="shared" si="13"/>
        <v>0</v>
      </c>
      <c r="H42" s="21">
        <v>0</v>
      </c>
      <c r="I42" s="7">
        <v>0</v>
      </c>
      <c r="J42" s="22">
        <f t="shared" si="14"/>
        <v>0</v>
      </c>
      <c r="K42" s="21">
        <v>0</v>
      </c>
      <c r="L42" s="7">
        <v>0</v>
      </c>
      <c r="M42" s="22">
        <f t="shared" si="15"/>
        <v>0</v>
      </c>
      <c r="N42" s="21">
        <v>0</v>
      </c>
      <c r="O42" s="7">
        <v>0</v>
      </c>
      <c r="P42" s="22">
        <f t="shared" si="16"/>
        <v>0</v>
      </c>
      <c r="Q42" s="21">
        <v>0</v>
      </c>
      <c r="R42" s="7">
        <v>0</v>
      </c>
      <c r="S42" s="22">
        <f t="shared" si="17"/>
        <v>0</v>
      </c>
      <c r="T42" s="21">
        <v>0</v>
      </c>
      <c r="U42" s="7">
        <v>0</v>
      </c>
      <c r="V42" s="22">
        <f t="shared" si="18"/>
        <v>0</v>
      </c>
      <c r="W42" s="21">
        <v>0</v>
      </c>
      <c r="X42" s="7">
        <v>0</v>
      </c>
      <c r="Y42" s="22">
        <f t="shared" si="19"/>
        <v>0</v>
      </c>
      <c r="Z42" s="21">
        <v>0</v>
      </c>
      <c r="AA42" s="7">
        <v>0</v>
      </c>
      <c r="AB42" s="22">
        <f t="shared" si="20"/>
        <v>0</v>
      </c>
      <c r="AC42" s="21">
        <v>0</v>
      </c>
      <c r="AD42" s="7">
        <v>0</v>
      </c>
      <c r="AE42" s="22">
        <f t="shared" si="21"/>
        <v>0</v>
      </c>
      <c r="AF42" s="21">
        <v>0</v>
      </c>
      <c r="AG42" s="7">
        <v>0</v>
      </c>
      <c r="AH42" s="22">
        <f t="shared" si="22"/>
        <v>0</v>
      </c>
      <c r="AI42" s="21">
        <v>0</v>
      </c>
      <c r="AJ42" s="7">
        <v>0</v>
      </c>
      <c r="AK42" s="22">
        <f t="shared" si="23"/>
        <v>0</v>
      </c>
      <c r="AL42" s="21">
        <v>0</v>
      </c>
      <c r="AM42" s="7">
        <v>0</v>
      </c>
      <c r="AN42" s="22">
        <f t="shared" si="24"/>
        <v>0</v>
      </c>
      <c r="AO42" s="21">
        <v>0</v>
      </c>
      <c r="AP42" s="7">
        <v>0</v>
      </c>
      <c r="AQ42" s="22">
        <f t="shared" si="25"/>
        <v>0</v>
      </c>
      <c r="AR42" s="21">
        <v>0</v>
      </c>
      <c r="AS42" s="7">
        <v>0</v>
      </c>
      <c r="AT42" s="22">
        <f t="shared" si="26"/>
        <v>0</v>
      </c>
      <c r="AU42" s="21">
        <v>0</v>
      </c>
      <c r="AV42" s="7">
        <v>0</v>
      </c>
      <c r="AW42" s="22">
        <f t="shared" si="27"/>
        <v>0</v>
      </c>
      <c r="AX42" s="21">
        <v>0</v>
      </c>
      <c r="AY42" s="7">
        <v>0</v>
      </c>
      <c r="AZ42" s="22">
        <f t="shared" si="28"/>
        <v>0</v>
      </c>
    </row>
    <row r="43" spans="1:52" ht="12.75">
      <c r="A43" s="16" t="s">
        <v>25</v>
      </c>
      <c r="B43" s="21">
        <v>0</v>
      </c>
      <c r="C43" s="7">
        <v>0</v>
      </c>
      <c r="D43" s="22">
        <f t="shared" si="12"/>
        <v>0</v>
      </c>
      <c r="E43" s="21">
        <v>0</v>
      </c>
      <c r="F43" s="7">
        <v>0</v>
      </c>
      <c r="G43" s="22">
        <f t="shared" si="13"/>
        <v>0</v>
      </c>
      <c r="H43" s="21">
        <v>0</v>
      </c>
      <c r="I43" s="7">
        <v>0</v>
      </c>
      <c r="J43" s="22">
        <f t="shared" si="14"/>
        <v>0</v>
      </c>
      <c r="K43" s="21">
        <v>0</v>
      </c>
      <c r="L43" s="7">
        <v>324</v>
      </c>
      <c r="M43" s="22">
        <f t="shared" si="15"/>
        <v>324</v>
      </c>
      <c r="N43" s="21">
        <v>0</v>
      </c>
      <c r="O43" s="7">
        <v>291.6</v>
      </c>
      <c r="P43" s="22">
        <f t="shared" si="16"/>
        <v>291.6</v>
      </c>
      <c r="Q43" s="21">
        <v>0</v>
      </c>
      <c r="R43" s="7">
        <v>81</v>
      </c>
      <c r="S43" s="22">
        <f t="shared" si="17"/>
        <v>81</v>
      </c>
      <c r="T43" s="21">
        <v>0</v>
      </c>
      <c r="U43" s="7">
        <v>0</v>
      </c>
      <c r="V43" s="22">
        <f t="shared" si="18"/>
        <v>0</v>
      </c>
      <c r="W43" s="21">
        <v>0</v>
      </c>
      <c r="X43" s="7">
        <v>0</v>
      </c>
      <c r="Y43" s="22">
        <f t="shared" si="19"/>
        <v>0</v>
      </c>
      <c r="Z43" s="21">
        <v>0</v>
      </c>
      <c r="AA43" s="7">
        <v>0</v>
      </c>
      <c r="AB43" s="22">
        <f t="shared" si="20"/>
        <v>0</v>
      </c>
      <c r="AC43" s="21">
        <v>0</v>
      </c>
      <c r="AD43" s="7">
        <v>0</v>
      </c>
      <c r="AE43" s="22">
        <f t="shared" si="21"/>
        <v>0</v>
      </c>
      <c r="AF43" s="21">
        <v>0</v>
      </c>
      <c r="AG43" s="7">
        <v>0</v>
      </c>
      <c r="AH43" s="22">
        <f t="shared" si="22"/>
        <v>0</v>
      </c>
      <c r="AI43" s="21">
        <v>0</v>
      </c>
      <c r="AJ43" s="7">
        <v>0</v>
      </c>
      <c r="AK43" s="22">
        <f t="shared" si="23"/>
        <v>0</v>
      </c>
      <c r="AL43" s="21">
        <v>0</v>
      </c>
      <c r="AM43" s="7">
        <v>0</v>
      </c>
      <c r="AN43" s="22">
        <f t="shared" si="24"/>
        <v>0</v>
      </c>
      <c r="AO43" s="21">
        <v>0</v>
      </c>
      <c r="AP43" s="7">
        <v>0</v>
      </c>
      <c r="AQ43" s="22">
        <f t="shared" si="25"/>
        <v>0</v>
      </c>
      <c r="AR43" s="21">
        <v>0</v>
      </c>
      <c r="AS43" s="7">
        <v>0</v>
      </c>
      <c r="AT43" s="22">
        <f t="shared" si="26"/>
        <v>0</v>
      </c>
      <c r="AU43" s="21">
        <v>0</v>
      </c>
      <c r="AV43" s="7">
        <v>0</v>
      </c>
      <c r="AW43" s="22">
        <f t="shared" si="27"/>
        <v>0</v>
      </c>
      <c r="AX43" s="21">
        <v>0</v>
      </c>
      <c r="AY43" s="7">
        <v>0</v>
      </c>
      <c r="AZ43" s="22">
        <f t="shared" si="28"/>
        <v>0</v>
      </c>
    </row>
    <row r="44" spans="1:52" ht="12.75">
      <c r="A44" s="16" t="s">
        <v>27</v>
      </c>
      <c r="B44" s="21">
        <v>0</v>
      </c>
      <c r="C44" s="7">
        <v>0</v>
      </c>
      <c r="D44" s="22">
        <f t="shared" si="12"/>
        <v>0</v>
      </c>
      <c r="E44" s="21">
        <v>0</v>
      </c>
      <c r="F44" s="7">
        <v>0</v>
      </c>
      <c r="G44" s="22">
        <f t="shared" si="13"/>
        <v>0</v>
      </c>
      <c r="H44" s="21">
        <v>0</v>
      </c>
      <c r="I44" s="7">
        <v>0</v>
      </c>
      <c r="J44" s="22">
        <f t="shared" si="14"/>
        <v>0</v>
      </c>
      <c r="K44" s="21">
        <v>0</v>
      </c>
      <c r="L44" s="7">
        <v>0</v>
      </c>
      <c r="M44" s="22">
        <f t="shared" si="15"/>
        <v>0</v>
      </c>
      <c r="N44" s="21">
        <v>0</v>
      </c>
      <c r="O44" s="7">
        <v>0</v>
      </c>
      <c r="P44" s="22">
        <f t="shared" si="16"/>
        <v>0</v>
      </c>
      <c r="Q44" s="21">
        <v>0</v>
      </c>
      <c r="R44" s="7">
        <v>0</v>
      </c>
      <c r="S44" s="22">
        <f t="shared" si="17"/>
        <v>0</v>
      </c>
      <c r="T44" s="21">
        <v>0</v>
      </c>
      <c r="U44" s="7">
        <v>0</v>
      </c>
      <c r="V44" s="22">
        <f t="shared" si="18"/>
        <v>0</v>
      </c>
      <c r="W44" s="21">
        <v>0</v>
      </c>
      <c r="X44" s="7">
        <v>0</v>
      </c>
      <c r="Y44" s="22">
        <f t="shared" si="19"/>
        <v>0</v>
      </c>
      <c r="Z44" s="21">
        <v>0</v>
      </c>
      <c r="AA44" s="7">
        <v>0</v>
      </c>
      <c r="AB44" s="22">
        <f t="shared" si="20"/>
        <v>0</v>
      </c>
      <c r="AC44" s="21">
        <v>0</v>
      </c>
      <c r="AD44" s="7">
        <v>0</v>
      </c>
      <c r="AE44" s="22">
        <f t="shared" si="21"/>
        <v>0</v>
      </c>
      <c r="AF44" s="21">
        <v>0</v>
      </c>
      <c r="AG44" s="7">
        <v>0</v>
      </c>
      <c r="AH44" s="22">
        <f t="shared" si="22"/>
        <v>0</v>
      </c>
      <c r="AI44" s="21">
        <v>0</v>
      </c>
      <c r="AJ44" s="7">
        <v>0</v>
      </c>
      <c r="AK44" s="22">
        <f t="shared" si="23"/>
        <v>0</v>
      </c>
      <c r="AL44" s="21">
        <v>0</v>
      </c>
      <c r="AM44" s="7">
        <v>0</v>
      </c>
      <c r="AN44" s="22">
        <f t="shared" si="24"/>
        <v>0</v>
      </c>
      <c r="AO44" s="21">
        <v>0</v>
      </c>
      <c r="AP44" s="7">
        <v>0</v>
      </c>
      <c r="AQ44" s="22">
        <f t="shared" si="25"/>
        <v>0</v>
      </c>
      <c r="AR44" s="21">
        <v>0</v>
      </c>
      <c r="AS44" s="7">
        <v>0</v>
      </c>
      <c r="AT44" s="22">
        <f t="shared" si="26"/>
        <v>0</v>
      </c>
      <c r="AU44" s="21">
        <v>0</v>
      </c>
      <c r="AV44" s="7">
        <v>0</v>
      </c>
      <c r="AW44" s="22">
        <f t="shared" si="27"/>
        <v>0</v>
      </c>
      <c r="AX44" s="21">
        <v>0</v>
      </c>
      <c r="AY44" s="7">
        <v>0</v>
      </c>
      <c r="AZ44" s="22">
        <f t="shared" si="28"/>
        <v>0</v>
      </c>
    </row>
    <row r="45" spans="1:52" ht="12.75">
      <c r="A45" s="16" t="s">
        <v>64</v>
      </c>
      <c r="B45" s="27" t="s">
        <v>54</v>
      </c>
      <c r="C45" s="35" t="s">
        <v>54</v>
      </c>
      <c r="D45" s="36" t="s">
        <v>54</v>
      </c>
      <c r="E45" s="27" t="s">
        <v>54</v>
      </c>
      <c r="F45" s="35" t="s">
        <v>54</v>
      </c>
      <c r="G45" s="36" t="s">
        <v>54</v>
      </c>
      <c r="H45" s="27" t="s">
        <v>54</v>
      </c>
      <c r="I45" s="35" t="s">
        <v>54</v>
      </c>
      <c r="J45" s="36" t="s">
        <v>54</v>
      </c>
      <c r="K45" s="27" t="s">
        <v>54</v>
      </c>
      <c r="L45" s="35" t="s">
        <v>54</v>
      </c>
      <c r="M45" s="36" t="s">
        <v>54</v>
      </c>
      <c r="N45" s="27" t="s">
        <v>54</v>
      </c>
      <c r="O45" s="35" t="s">
        <v>54</v>
      </c>
      <c r="P45" s="36" t="s">
        <v>54</v>
      </c>
      <c r="Q45" s="27" t="s">
        <v>54</v>
      </c>
      <c r="R45" s="35" t="s">
        <v>54</v>
      </c>
      <c r="S45" s="36" t="s">
        <v>54</v>
      </c>
      <c r="T45" s="27" t="s">
        <v>54</v>
      </c>
      <c r="U45" s="35" t="s">
        <v>54</v>
      </c>
      <c r="V45" s="36" t="s">
        <v>54</v>
      </c>
      <c r="W45" s="27" t="s">
        <v>54</v>
      </c>
      <c r="X45" s="35" t="s">
        <v>54</v>
      </c>
      <c r="Y45" s="36" t="s">
        <v>54</v>
      </c>
      <c r="Z45" s="27" t="s">
        <v>54</v>
      </c>
      <c r="AA45" s="35" t="s">
        <v>54</v>
      </c>
      <c r="AB45" s="36" t="s">
        <v>54</v>
      </c>
      <c r="AC45" s="27" t="s">
        <v>54</v>
      </c>
      <c r="AD45" s="35" t="s">
        <v>54</v>
      </c>
      <c r="AE45" s="36" t="s">
        <v>54</v>
      </c>
      <c r="AF45" s="27" t="s">
        <v>54</v>
      </c>
      <c r="AG45" s="35" t="s">
        <v>54</v>
      </c>
      <c r="AH45" s="36" t="s">
        <v>54</v>
      </c>
      <c r="AI45" s="27" t="s">
        <v>54</v>
      </c>
      <c r="AJ45" s="35" t="s">
        <v>54</v>
      </c>
      <c r="AK45" s="36" t="s">
        <v>54</v>
      </c>
      <c r="AL45" s="27" t="s">
        <v>54</v>
      </c>
      <c r="AM45" s="35" t="s">
        <v>54</v>
      </c>
      <c r="AN45" s="36" t="s">
        <v>54</v>
      </c>
      <c r="AO45" s="27" t="s">
        <v>54</v>
      </c>
      <c r="AP45" s="35" t="s">
        <v>54</v>
      </c>
      <c r="AQ45" s="36" t="s">
        <v>54</v>
      </c>
      <c r="AR45" s="27" t="s">
        <v>54</v>
      </c>
      <c r="AS45" s="35" t="s">
        <v>54</v>
      </c>
      <c r="AT45" s="36" t="s">
        <v>54</v>
      </c>
      <c r="AU45" s="21">
        <v>0</v>
      </c>
      <c r="AV45" s="7">
        <v>0</v>
      </c>
      <c r="AW45" s="22">
        <f t="shared" si="27"/>
        <v>0</v>
      </c>
      <c r="AX45" s="21">
        <v>0</v>
      </c>
      <c r="AY45" s="7">
        <v>0</v>
      </c>
      <c r="AZ45" s="22">
        <f t="shared" si="28"/>
        <v>0</v>
      </c>
    </row>
    <row r="46" spans="1:52" ht="12.75">
      <c r="A46" s="16" t="s">
        <v>65</v>
      </c>
      <c r="B46" s="27" t="s">
        <v>54</v>
      </c>
      <c r="C46" s="35" t="s">
        <v>54</v>
      </c>
      <c r="D46" s="36" t="s">
        <v>54</v>
      </c>
      <c r="E46" s="27" t="s">
        <v>54</v>
      </c>
      <c r="F46" s="35" t="s">
        <v>54</v>
      </c>
      <c r="G46" s="36" t="s">
        <v>54</v>
      </c>
      <c r="H46" s="27" t="s">
        <v>54</v>
      </c>
      <c r="I46" s="35" t="s">
        <v>54</v>
      </c>
      <c r="J46" s="36" t="s">
        <v>54</v>
      </c>
      <c r="K46" s="27" t="s">
        <v>54</v>
      </c>
      <c r="L46" s="35" t="s">
        <v>54</v>
      </c>
      <c r="M46" s="36" t="s">
        <v>54</v>
      </c>
      <c r="N46" s="27" t="s">
        <v>54</v>
      </c>
      <c r="O46" s="35" t="s">
        <v>54</v>
      </c>
      <c r="P46" s="36" t="s">
        <v>54</v>
      </c>
      <c r="Q46" s="27" t="s">
        <v>54</v>
      </c>
      <c r="R46" s="35" t="s">
        <v>54</v>
      </c>
      <c r="S46" s="36" t="s">
        <v>54</v>
      </c>
      <c r="T46" s="27" t="s">
        <v>54</v>
      </c>
      <c r="U46" s="35" t="s">
        <v>54</v>
      </c>
      <c r="V46" s="36" t="s">
        <v>54</v>
      </c>
      <c r="W46" s="27" t="s">
        <v>54</v>
      </c>
      <c r="X46" s="35" t="s">
        <v>54</v>
      </c>
      <c r="Y46" s="36" t="s">
        <v>54</v>
      </c>
      <c r="Z46" s="27" t="s">
        <v>54</v>
      </c>
      <c r="AA46" s="35" t="s">
        <v>54</v>
      </c>
      <c r="AB46" s="36" t="s">
        <v>54</v>
      </c>
      <c r="AC46" s="27" t="s">
        <v>54</v>
      </c>
      <c r="AD46" s="35" t="s">
        <v>54</v>
      </c>
      <c r="AE46" s="36" t="s">
        <v>54</v>
      </c>
      <c r="AF46" s="27" t="s">
        <v>54</v>
      </c>
      <c r="AG46" s="35" t="s">
        <v>54</v>
      </c>
      <c r="AH46" s="36" t="s">
        <v>54</v>
      </c>
      <c r="AI46" s="27" t="s">
        <v>54</v>
      </c>
      <c r="AJ46" s="35" t="s">
        <v>54</v>
      </c>
      <c r="AK46" s="36" t="s">
        <v>54</v>
      </c>
      <c r="AL46" s="27" t="s">
        <v>54</v>
      </c>
      <c r="AM46" s="35" t="s">
        <v>54</v>
      </c>
      <c r="AN46" s="36" t="s">
        <v>54</v>
      </c>
      <c r="AO46" s="27" t="s">
        <v>54</v>
      </c>
      <c r="AP46" s="35" t="s">
        <v>54</v>
      </c>
      <c r="AQ46" s="36" t="s">
        <v>54</v>
      </c>
      <c r="AR46" s="27" t="s">
        <v>54</v>
      </c>
      <c r="AS46" s="35" t="s">
        <v>54</v>
      </c>
      <c r="AT46" s="36" t="s">
        <v>54</v>
      </c>
      <c r="AU46" s="21">
        <v>0</v>
      </c>
      <c r="AV46" s="7">
        <v>0</v>
      </c>
      <c r="AW46" s="22">
        <f t="shared" si="27"/>
        <v>0</v>
      </c>
      <c r="AX46" s="21">
        <v>0</v>
      </c>
      <c r="AY46" s="7">
        <v>0</v>
      </c>
      <c r="AZ46" s="22">
        <f t="shared" si="28"/>
        <v>0</v>
      </c>
    </row>
    <row r="47" spans="1:52" ht="12.75">
      <c r="A47" s="16" t="s">
        <v>26</v>
      </c>
      <c r="B47" s="21">
        <v>0</v>
      </c>
      <c r="C47" s="7">
        <v>0</v>
      </c>
      <c r="D47" s="22">
        <f t="shared" si="12"/>
        <v>0</v>
      </c>
      <c r="E47" s="21">
        <v>0</v>
      </c>
      <c r="F47" s="7">
        <v>0</v>
      </c>
      <c r="G47" s="22">
        <f t="shared" si="13"/>
        <v>0</v>
      </c>
      <c r="H47" s="21">
        <v>0</v>
      </c>
      <c r="I47" s="7">
        <v>0</v>
      </c>
      <c r="J47" s="22">
        <f t="shared" si="14"/>
        <v>0</v>
      </c>
      <c r="K47" s="21">
        <v>0</v>
      </c>
      <c r="L47" s="7">
        <v>0</v>
      </c>
      <c r="M47" s="22">
        <f t="shared" si="15"/>
        <v>0</v>
      </c>
      <c r="N47" s="21">
        <v>0</v>
      </c>
      <c r="O47" s="7">
        <v>0</v>
      </c>
      <c r="P47" s="22">
        <f t="shared" si="16"/>
        <v>0</v>
      </c>
      <c r="Q47" s="21">
        <v>0</v>
      </c>
      <c r="R47" s="7">
        <v>0</v>
      </c>
      <c r="S47" s="22">
        <f t="shared" si="17"/>
        <v>0</v>
      </c>
      <c r="T47" s="21">
        <v>0</v>
      </c>
      <c r="U47" s="7">
        <v>0</v>
      </c>
      <c r="V47" s="22">
        <f t="shared" si="18"/>
        <v>0</v>
      </c>
      <c r="W47" s="21">
        <v>0</v>
      </c>
      <c r="X47" s="7">
        <v>0</v>
      </c>
      <c r="Y47" s="22">
        <f t="shared" si="19"/>
        <v>0</v>
      </c>
      <c r="Z47" s="21">
        <v>0</v>
      </c>
      <c r="AA47" s="7">
        <v>0</v>
      </c>
      <c r="AB47" s="22">
        <f t="shared" si="20"/>
        <v>0</v>
      </c>
      <c r="AC47" s="21">
        <v>0</v>
      </c>
      <c r="AD47" s="7">
        <v>0</v>
      </c>
      <c r="AE47" s="22">
        <f t="shared" si="21"/>
        <v>0</v>
      </c>
      <c r="AF47" s="21">
        <v>0</v>
      </c>
      <c r="AG47" s="7">
        <v>0</v>
      </c>
      <c r="AH47" s="22">
        <f t="shared" si="22"/>
        <v>0</v>
      </c>
      <c r="AI47" s="21">
        <v>0</v>
      </c>
      <c r="AJ47" s="7">
        <v>0</v>
      </c>
      <c r="AK47" s="22">
        <f t="shared" si="23"/>
        <v>0</v>
      </c>
      <c r="AL47" s="21">
        <v>0</v>
      </c>
      <c r="AM47" s="7">
        <v>0</v>
      </c>
      <c r="AN47" s="22">
        <f t="shared" si="24"/>
        <v>0</v>
      </c>
      <c r="AO47" s="21">
        <v>0</v>
      </c>
      <c r="AP47" s="7">
        <v>0</v>
      </c>
      <c r="AQ47" s="22">
        <f t="shared" si="25"/>
        <v>0</v>
      </c>
      <c r="AR47" s="21">
        <v>0</v>
      </c>
      <c r="AS47" s="7">
        <v>0</v>
      </c>
      <c r="AT47" s="22">
        <f t="shared" si="26"/>
        <v>0</v>
      </c>
      <c r="AU47" s="21">
        <v>0</v>
      </c>
      <c r="AV47" s="7">
        <v>0</v>
      </c>
      <c r="AW47" s="22">
        <f t="shared" si="27"/>
        <v>0</v>
      </c>
      <c r="AX47" s="21">
        <v>0</v>
      </c>
      <c r="AY47" s="7">
        <v>0</v>
      </c>
      <c r="AZ47" s="22">
        <f t="shared" si="28"/>
        <v>0</v>
      </c>
    </row>
    <row r="48" spans="1:52" ht="12.75">
      <c r="A48" s="16" t="s">
        <v>28</v>
      </c>
      <c r="B48" s="21">
        <v>0</v>
      </c>
      <c r="C48" s="7">
        <v>0</v>
      </c>
      <c r="D48" s="22">
        <f t="shared" si="12"/>
        <v>0</v>
      </c>
      <c r="E48" s="21">
        <v>0</v>
      </c>
      <c r="F48" s="7">
        <v>0</v>
      </c>
      <c r="G48" s="22">
        <f t="shared" si="13"/>
        <v>0</v>
      </c>
      <c r="H48" s="21">
        <v>0</v>
      </c>
      <c r="I48" s="7">
        <v>0</v>
      </c>
      <c r="J48" s="22">
        <f t="shared" si="14"/>
        <v>0</v>
      </c>
      <c r="K48" s="21">
        <v>0</v>
      </c>
      <c r="L48" s="7">
        <v>0</v>
      </c>
      <c r="M48" s="22">
        <f t="shared" si="15"/>
        <v>0</v>
      </c>
      <c r="N48" s="21">
        <v>0</v>
      </c>
      <c r="O48" s="7">
        <v>0</v>
      </c>
      <c r="P48" s="22">
        <f t="shared" si="16"/>
        <v>0</v>
      </c>
      <c r="Q48" s="21">
        <v>0</v>
      </c>
      <c r="R48" s="7">
        <v>0</v>
      </c>
      <c r="S48" s="22">
        <f t="shared" si="17"/>
        <v>0</v>
      </c>
      <c r="T48" s="21">
        <v>0</v>
      </c>
      <c r="U48" s="7">
        <v>0</v>
      </c>
      <c r="V48" s="22">
        <f t="shared" si="18"/>
        <v>0</v>
      </c>
      <c r="W48" s="21">
        <v>0</v>
      </c>
      <c r="X48" s="7">
        <v>0</v>
      </c>
      <c r="Y48" s="22">
        <f t="shared" si="19"/>
        <v>0</v>
      </c>
      <c r="Z48" s="21">
        <v>0</v>
      </c>
      <c r="AA48" s="7">
        <v>0</v>
      </c>
      <c r="AB48" s="22">
        <f t="shared" si="20"/>
        <v>0</v>
      </c>
      <c r="AC48" s="21">
        <v>0</v>
      </c>
      <c r="AD48" s="7">
        <v>0</v>
      </c>
      <c r="AE48" s="22">
        <f t="shared" si="21"/>
        <v>0</v>
      </c>
      <c r="AF48" s="21">
        <v>0</v>
      </c>
      <c r="AG48" s="7">
        <v>0</v>
      </c>
      <c r="AH48" s="22">
        <f t="shared" si="22"/>
        <v>0</v>
      </c>
      <c r="AI48" s="21">
        <v>0</v>
      </c>
      <c r="AJ48" s="7">
        <v>0</v>
      </c>
      <c r="AK48" s="22">
        <f t="shared" si="23"/>
        <v>0</v>
      </c>
      <c r="AL48" s="21">
        <v>0</v>
      </c>
      <c r="AM48" s="7">
        <v>0</v>
      </c>
      <c r="AN48" s="22">
        <f t="shared" si="24"/>
        <v>0</v>
      </c>
      <c r="AO48" s="21">
        <v>0</v>
      </c>
      <c r="AP48" s="7">
        <v>0</v>
      </c>
      <c r="AQ48" s="22">
        <f t="shared" si="25"/>
        <v>0</v>
      </c>
      <c r="AR48" s="21">
        <v>0</v>
      </c>
      <c r="AS48" s="7">
        <v>0</v>
      </c>
      <c r="AT48" s="22">
        <f t="shared" si="26"/>
        <v>0</v>
      </c>
      <c r="AU48" s="21">
        <v>0</v>
      </c>
      <c r="AV48" s="7">
        <v>0</v>
      </c>
      <c r="AW48" s="22">
        <f t="shared" si="27"/>
        <v>0</v>
      </c>
      <c r="AX48" s="21">
        <v>0</v>
      </c>
      <c r="AY48" s="7">
        <v>0</v>
      </c>
      <c r="AZ48" s="22">
        <f t="shared" si="28"/>
        <v>0</v>
      </c>
    </row>
    <row r="49" spans="1:52" ht="12.75">
      <c r="A49" s="16" t="s">
        <v>57</v>
      </c>
      <c r="B49" s="27" t="s">
        <v>54</v>
      </c>
      <c r="C49" s="9" t="s">
        <v>54</v>
      </c>
      <c r="D49" s="23" t="s">
        <v>54</v>
      </c>
      <c r="E49" s="27" t="s">
        <v>54</v>
      </c>
      <c r="F49" s="9" t="s">
        <v>54</v>
      </c>
      <c r="G49" s="23" t="s">
        <v>54</v>
      </c>
      <c r="H49" s="27" t="s">
        <v>54</v>
      </c>
      <c r="I49" s="9" t="s">
        <v>54</v>
      </c>
      <c r="J49" s="23" t="s">
        <v>54</v>
      </c>
      <c r="K49" s="27" t="s">
        <v>54</v>
      </c>
      <c r="L49" s="9" t="s">
        <v>54</v>
      </c>
      <c r="M49" s="23" t="s">
        <v>54</v>
      </c>
      <c r="N49" s="27" t="s">
        <v>54</v>
      </c>
      <c r="O49" s="9" t="s">
        <v>54</v>
      </c>
      <c r="P49" s="23" t="s">
        <v>54</v>
      </c>
      <c r="Q49" s="27" t="s">
        <v>54</v>
      </c>
      <c r="R49" s="9" t="s">
        <v>54</v>
      </c>
      <c r="S49" s="23" t="s">
        <v>54</v>
      </c>
      <c r="T49" s="27" t="s">
        <v>54</v>
      </c>
      <c r="U49" s="9" t="s">
        <v>54</v>
      </c>
      <c r="V49" s="23" t="s">
        <v>54</v>
      </c>
      <c r="W49" s="27" t="s">
        <v>54</v>
      </c>
      <c r="X49" s="9" t="s">
        <v>54</v>
      </c>
      <c r="Y49" s="23" t="s">
        <v>54</v>
      </c>
      <c r="Z49" s="27" t="s">
        <v>54</v>
      </c>
      <c r="AA49" s="9" t="s">
        <v>54</v>
      </c>
      <c r="AB49" s="23" t="s">
        <v>54</v>
      </c>
      <c r="AC49" s="27" t="s">
        <v>54</v>
      </c>
      <c r="AD49" s="9" t="s">
        <v>54</v>
      </c>
      <c r="AE49" s="23" t="s">
        <v>54</v>
      </c>
      <c r="AF49" s="21">
        <v>0</v>
      </c>
      <c r="AG49" s="7">
        <v>0</v>
      </c>
      <c r="AH49" s="22">
        <f t="shared" si="22"/>
        <v>0</v>
      </c>
      <c r="AI49" s="21">
        <v>0</v>
      </c>
      <c r="AJ49" s="7">
        <v>0</v>
      </c>
      <c r="AK49" s="22">
        <f t="shared" si="23"/>
        <v>0</v>
      </c>
      <c r="AL49" s="21">
        <v>0</v>
      </c>
      <c r="AM49" s="7">
        <v>0</v>
      </c>
      <c r="AN49" s="22">
        <f t="shared" si="24"/>
        <v>0</v>
      </c>
      <c r="AO49" s="21">
        <v>0</v>
      </c>
      <c r="AP49" s="7">
        <v>0</v>
      </c>
      <c r="AQ49" s="22">
        <f t="shared" si="25"/>
        <v>0</v>
      </c>
      <c r="AR49" s="21">
        <v>0</v>
      </c>
      <c r="AS49" s="7">
        <v>0</v>
      </c>
      <c r="AT49" s="22">
        <f t="shared" si="26"/>
        <v>0</v>
      </c>
      <c r="AU49" s="21">
        <v>0</v>
      </c>
      <c r="AV49" s="7">
        <v>0</v>
      </c>
      <c r="AW49" s="22">
        <f t="shared" si="27"/>
        <v>0</v>
      </c>
      <c r="AX49" s="21">
        <v>0</v>
      </c>
      <c r="AY49" s="7">
        <v>0</v>
      </c>
      <c r="AZ49" s="22">
        <f t="shared" si="28"/>
        <v>0</v>
      </c>
    </row>
    <row r="50" spans="1:52" ht="12.75">
      <c r="A50" s="16" t="s">
        <v>29</v>
      </c>
      <c r="B50" s="21">
        <v>0</v>
      </c>
      <c r="C50" s="7">
        <v>0</v>
      </c>
      <c r="D50" s="22">
        <f t="shared" si="12"/>
        <v>0</v>
      </c>
      <c r="E50" s="21">
        <v>0</v>
      </c>
      <c r="F50" s="7">
        <v>0</v>
      </c>
      <c r="G50" s="22">
        <f t="shared" si="13"/>
        <v>0</v>
      </c>
      <c r="H50" s="21">
        <v>0</v>
      </c>
      <c r="I50" s="7">
        <v>0</v>
      </c>
      <c r="J50" s="22">
        <f t="shared" si="14"/>
        <v>0</v>
      </c>
      <c r="K50" s="21">
        <v>0</v>
      </c>
      <c r="L50" s="7">
        <v>0</v>
      </c>
      <c r="M50" s="22">
        <f t="shared" si="15"/>
        <v>0</v>
      </c>
      <c r="N50" s="21">
        <v>0</v>
      </c>
      <c r="O50" s="7">
        <v>0</v>
      </c>
      <c r="P50" s="22">
        <f t="shared" si="16"/>
        <v>0</v>
      </c>
      <c r="Q50" s="21">
        <v>0</v>
      </c>
      <c r="R50" s="7">
        <v>0</v>
      </c>
      <c r="S50" s="22">
        <f t="shared" si="17"/>
        <v>0</v>
      </c>
      <c r="T50" s="21">
        <v>0</v>
      </c>
      <c r="U50" s="7">
        <v>0</v>
      </c>
      <c r="V50" s="22">
        <f t="shared" si="18"/>
        <v>0</v>
      </c>
      <c r="W50" s="21">
        <v>0</v>
      </c>
      <c r="X50" s="7">
        <v>0</v>
      </c>
      <c r="Y50" s="22">
        <f t="shared" si="19"/>
        <v>0</v>
      </c>
      <c r="Z50" s="21">
        <v>0</v>
      </c>
      <c r="AA50" s="7">
        <v>0</v>
      </c>
      <c r="AB50" s="22">
        <f t="shared" si="20"/>
        <v>0</v>
      </c>
      <c r="AC50" s="21">
        <v>0</v>
      </c>
      <c r="AD50" s="7">
        <v>0</v>
      </c>
      <c r="AE50" s="22">
        <f t="shared" si="21"/>
        <v>0</v>
      </c>
      <c r="AF50" s="21">
        <v>0</v>
      </c>
      <c r="AG50" s="7">
        <v>0</v>
      </c>
      <c r="AH50" s="22">
        <f t="shared" si="22"/>
        <v>0</v>
      </c>
      <c r="AI50" s="21">
        <v>0</v>
      </c>
      <c r="AJ50" s="7">
        <v>0</v>
      </c>
      <c r="AK50" s="22">
        <f t="shared" si="23"/>
        <v>0</v>
      </c>
      <c r="AL50" s="21">
        <v>0</v>
      </c>
      <c r="AM50" s="7">
        <v>0</v>
      </c>
      <c r="AN50" s="22">
        <f t="shared" si="24"/>
        <v>0</v>
      </c>
      <c r="AO50" s="21">
        <v>0</v>
      </c>
      <c r="AP50" s="7">
        <v>0</v>
      </c>
      <c r="AQ50" s="22">
        <f t="shared" si="25"/>
        <v>0</v>
      </c>
      <c r="AR50" s="21">
        <v>0</v>
      </c>
      <c r="AS50" s="7">
        <v>0</v>
      </c>
      <c r="AT50" s="22">
        <f t="shared" si="26"/>
        <v>0</v>
      </c>
      <c r="AU50" s="21">
        <v>0</v>
      </c>
      <c r="AV50" s="7">
        <v>0</v>
      </c>
      <c r="AW50" s="22">
        <f t="shared" si="27"/>
        <v>0</v>
      </c>
      <c r="AX50" s="21">
        <v>0</v>
      </c>
      <c r="AY50" s="7">
        <v>0</v>
      </c>
      <c r="AZ50" s="22">
        <f t="shared" si="28"/>
        <v>0</v>
      </c>
    </row>
    <row r="51" spans="1:52" ht="12.75">
      <c r="A51" s="16" t="s">
        <v>30</v>
      </c>
      <c r="B51" s="21">
        <v>0</v>
      </c>
      <c r="C51" s="7">
        <v>0</v>
      </c>
      <c r="D51" s="22">
        <f t="shared" si="12"/>
        <v>0</v>
      </c>
      <c r="E51" s="21">
        <v>0</v>
      </c>
      <c r="F51" s="7">
        <v>0</v>
      </c>
      <c r="G51" s="22">
        <f t="shared" si="13"/>
        <v>0</v>
      </c>
      <c r="H51" s="21">
        <v>0</v>
      </c>
      <c r="I51" s="7">
        <v>0</v>
      </c>
      <c r="J51" s="22">
        <f t="shared" si="14"/>
        <v>0</v>
      </c>
      <c r="K51" s="21">
        <v>0</v>
      </c>
      <c r="L51" s="7">
        <v>0</v>
      </c>
      <c r="M51" s="22">
        <f t="shared" si="15"/>
        <v>0</v>
      </c>
      <c r="N51" s="21">
        <v>0</v>
      </c>
      <c r="O51" s="7">
        <v>0</v>
      </c>
      <c r="P51" s="22">
        <f t="shared" si="16"/>
        <v>0</v>
      </c>
      <c r="Q51" s="21">
        <v>0</v>
      </c>
      <c r="R51" s="7">
        <v>0</v>
      </c>
      <c r="S51" s="22">
        <f t="shared" si="17"/>
        <v>0</v>
      </c>
      <c r="T51" s="21">
        <v>0</v>
      </c>
      <c r="U51" s="7">
        <v>0</v>
      </c>
      <c r="V51" s="22">
        <f t="shared" si="18"/>
        <v>0</v>
      </c>
      <c r="W51" s="21">
        <v>0</v>
      </c>
      <c r="X51" s="7">
        <v>0</v>
      </c>
      <c r="Y51" s="22">
        <f t="shared" si="19"/>
        <v>0</v>
      </c>
      <c r="Z51" s="21">
        <v>0</v>
      </c>
      <c r="AA51" s="7">
        <v>0</v>
      </c>
      <c r="AB51" s="22">
        <f t="shared" si="20"/>
        <v>0</v>
      </c>
      <c r="AC51" s="21">
        <v>0</v>
      </c>
      <c r="AD51" s="7">
        <v>0</v>
      </c>
      <c r="AE51" s="22">
        <f t="shared" si="21"/>
        <v>0</v>
      </c>
      <c r="AF51" s="21">
        <v>0</v>
      </c>
      <c r="AG51" s="7">
        <v>0</v>
      </c>
      <c r="AH51" s="22">
        <f t="shared" si="22"/>
        <v>0</v>
      </c>
      <c r="AI51" s="21">
        <v>0</v>
      </c>
      <c r="AJ51" s="7">
        <v>0</v>
      </c>
      <c r="AK51" s="22">
        <f t="shared" si="23"/>
        <v>0</v>
      </c>
      <c r="AL51" s="21">
        <v>0</v>
      </c>
      <c r="AM51" s="7">
        <v>0</v>
      </c>
      <c r="AN51" s="22">
        <f t="shared" si="24"/>
        <v>0</v>
      </c>
      <c r="AO51" s="21">
        <v>0</v>
      </c>
      <c r="AP51" s="7">
        <v>0</v>
      </c>
      <c r="AQ51" s="22">
        <f t="shared" si="25"/>
        <v>0</v>
      </c>
      <c r="AR51" s="21">
        <v>0</v>
      </c>
      <c r="AS51" s="7">
        <v>0</v>
      </c>
      <c r="AT51" s="22">
        <f t="shared" si="26"/>
        <v>0</v>
      </c>
      <c r="AU51" s="21">
        <v>0</v>
      </c>
      <c r="AV51" s="7">
        <v>0</v>
      </c>
      <c r="AW51" s="22">
        <f t="shared" si="27"/>
        <v>0</v>
      </c>
      <c r="AX51" s="21">
        <v>0</v>
      </c>
      <c r="AY51" s="7">
        <v>0</v>
      </c>
      <c r="AZ51" s="22">
        <f t="shared" si="28"/>
        <v>0</v>
      </c>
    </row>
    <row r="52" spans="1:52" ht="12.75">
      <c r="A52" s="16" t="s">
        <v>31</v>
      </c>
      <c r="B52" s="21">
        <v>0</v>
      </c>
      <c r="C52" s="7">
        <v>0</v>
      </c>
      <c r="D52" s="22">
        <f t="shared" si="12"/>
        <v>0</v>
      </c>
      <c r="E52" s="21">
        <v>0</v>
      </c>
      <c r="F52" s="7">
        <v>0</v>
      </c>
      <c r="G52" s="22">
        <f t="shared" si="13"/>
        <v>0</v>
      </c>
      <c r="H52" s="21">
        <v>0</v>
      </c>
      <c r="I52" s="7">
        <v>0</v>
      </c>
      <c r="J52" s="22">
        <f t="shared" si="14"/>
        <v>0</v>
      </c>
      <c r="K52" s="21">
        <v>0</v>
      </c>
      <c r="L52" s="7">
        <v>0</v>
      </c>
      <c r="M52" s="22">
        <f t="shared" si="15"/>
        <v>0</v>
      </c>
      <c r="N52" s="21">
        <v>0</v>
      </c>
      <c r="O52" s="7">
        <v>0</v>
      </c>
      <c r="P52" s="22">
        <f t="shared" si="16"/>
        <v>0</v>
      </c>
      <c r="Q52" s="21">
        <v>0</v>
      </c>
      <c r="R52" s="7">
        <v>0</v>
      </c>
      <c r="S52" s="22">
        <f t="shared" si="17"/>
        <v>0</v>
      </c>
      <c r="T52" s="21">
        <v>0</v>
      </c>
      <c r="U52" s="7">
        <v>0</v>
      </c>
      <c r="V52" s="22">
        <f t="shared" si="18"/>
        <v>0</v>
      </c>
      <c r="W52" s="21">
        <v>0</v>
      </c>
      <c r="X52" s="7">
        <v>0</v>
      </c>
      <c r="Y52" s="22">
        <f t="shared" si="19"/>
        <v>0</v>
      </c>
      <c r="Z52" s="21">
        <v>0</v>
      </c>
      <c r="AA52" s="7">
        <v>0</v>
      </c>
      <c r="AB52" s="22">
        <f t="shared" si="20"/>
        <v>0</v>
      </c>
      <c r="AC52" s="21">
        <v>0</v>
      </c>
      <c r="AD52" s="7">
        <v>0</v>
      </c>
      <c r="AE52" s="22">
        <f t="shared" si="21"/>
        <v>0</v>
      </c>
      <c r="AF52" s="21">
        <v>0</v>
      </c>
      <c r="AG52" s="7">
        <v>0</v>
      </c>
      <c r="AH52" s="22">
        <f t="shared" si="22"/>
        <v>0</v>
      </c>
      <c r="AI52" s="21">
        <v>0</v>
      </c>
      <c r="AJ52" s="7">
        <v>0</v>
      </c>
      <c r="AK52" s="22">
        <f t="shared" si="23"/>
        <v>0</v>
      </c>
      <c r="AL52" s="21">
        <v>0</v>
      </c>
      <c r="AM52" s="7">
        <v>0</v>
      </c>
      <c r="AN52" s="22">
        <f t="shared" si="24"/>
        <v>0</v>
      </c>
      <c r="AO52" s="21">
        <v>0</v>
      </c>
      <c r="AP52" s="7">
        <v>0</v>
      </c>
      <c r="AQ52" s="22">
        <f t="shared" si="25"/>
        <v>0</v>
      </c>
      <c r="AR52" s="21">
        <v>0</v>
      </c>
      <c r="AS52" s="7">
        <v>0</v>
      </c>
      <c r="AT52" s="22">
        <f t="shared" si="26"/>
        <v>0</v>
      </c>
      <c r="AU52" s="21">
        <v>0</v>
      </c>
      <c r="AV52" s="7">
        <v>0</v>
      </c>
      <c r="AW52" s="22">
        <f t="shared" si="27"/>
        <v>0</v>
      </c>
      <c r="AX52" s="21">
        <v>0</v>
      </c>
      <c r="AY52" s="7">
        <v>0</v>
      </c>
      <c r="AZ52" s="22">
        <f t="shared" si="28"/>
        <v>0</v>
      </c>
    </row>
    <row r="53" spans="1:52" ht="12.75">
      <c r="A53" s="16" t="s">
        <v>32</v>
      </c>
      <c r="B53" s="21">
        <v>0</v>
      </c>
      <c r="C53" s="7">
        <v>72</v>
      </c>
      <c r="D53" s="22">
        <f t="shared" si="12"/>
        <v>72</v>
      </c>
      <c r="E53" s="21">
        <v>0</v>
      </c>
      <c r="F53" s="7">
        <v>144</v>
      </c>
      <c r="G53" s="22">
        <f t="shared" si="13"/>
        <v>144</v>
      </c>
      <c r="H53" s="21">
        <v>0</v>
      </c>
      <c r="I53" s="7">
        <v>144</v>
      </c>
      <c r="J53" s="22">
        <f t="shared" si="14"/>
        <v>144</v>
      </c>
      <c r="K53" s="21">
        <v>0</v>
      </c>
      <c r="L53" s="7">
        <v>147</v>
      </c>
      <c r="M53" s="22">
        <f t="shared" si="15"/>
        <v>147</v>
      </c>
      <c r="N53" s="21">
        <v>0</v>
      </c>
      <c r="O53" s="7">
        <v>144</v>
      </c>
      <c r="P53" s="22">
        <f t="shared" si="16"/>
        <v>144</v>
      </c>
      <c r="Q53" s="21">
        <v>0</v>
      </c>
      <c r="R53" s="7">
        <v>143</v>
      </c>
      <c r="S53" s="22">
        <f t="shared" si="17"/>
        <v>143</v>
      </c>
      <c r="T53" s="21">
        <v>0</v>
      </c>
      <c r="U53" s="7">
        <v>144</v>
      </c>
      <c r="V53" s="22">
        <f t="shared" si="18"/>
        <v>144</v>
      </c>
      <c r="W53" s="21">
        <v>0</v>
      </c>
      <c r="X53" s="7">
        <v>135</v>
      </c>
      <c r="Y53" s="22">
        <f t="shared" si="19"/>
        <v>135</v>
      </c>
      <c r="Z53" s="21">
        <v>0</v>
      </c>
      <c r="AA53" s="7">
        <v>131</v>
      </c>
      <c r="AB53" s="22">
        <f t="shared" si="20"/>
        <v>131</v>
      </c>
      <c r="AC53" s="21">
        <v>0</v>
      </c>
      <c r="AD53" s="7">
        <v>121.25</v>
      </c>
      <c r="AE53" s="22">
        <f t="shared" si="21"/>
        <v>121.25</v>
      </c>
      <c r="AF53" s="21">
        <v>0</v>
      </c>
      <c r="AG53" s="7">
        <v>55.65</v>
      </c>
      <c r="AH53" s="22">
        <f t="shared" si="22"/>
        <v>55.65</v>
      </c>
      <c r="AI53" s="21">
        <v>0</v>
      </c>
      <c r="AJ53" s="7">
        <v>53.78</v>
      </c>
      <c r="AK53" s="22">
        <f t="shared" si="23"/>
        <v>53.78</v>
      </c>
      <c r="AL53" s="21">
        <v>0</v>
      </c>
      <c r="AM53" s="7">
        <v>60</v>
      </c>
      <c r="AN53" s="22">
        <f t="shared" si="24"/>
        <v>60</v>
      </c>
      <c r="AO53" s="21">
        <v>0</v>
      </c>
      <c r="AP53" s="7">
        <v>52.38</v>
      </c>
      <c r="AQ53" s="22">
        <f t="shared" si="25"/>
        <v>52.38</v>
      </c>
      <c r="AR53" s="21">
        <v>0</v>
      </c>
      <c r="AS53" s="7">
        <v>52.75</v>
      </c>
      <c r="AT53" s="22">
        <f t="shared" si="26"/>
        <v>52.75</v>
      </c>
      <c r="AU53" s="21">
        <v>0</v>
      </c>
      <c r="AV53" s="7">
        <v>60</v>
      </c>
      <c r="AW53" s="22">
        <f t="shared" si="27"/>
        <v>60</v>
      </c>
      <c r="AX53" s="21">
        <v>0</v>
      </c>
      <c r="AY53" s="7">
        <v>70</v>
      </c>
      <c r="AZ53" s="22">
        <f t="shared" si="28"/>
        <v>70</v>
      </c>
    </row>
    <row r="54" spans="1:52" ht="12.75">
      <c r="A54" s="16" t="s">
        <v>76</v>
      </c>
      <c r="B54" s="21">
        <v>0</v>
      </c>
      <c r="C54" s="7">
        <v>0</v>
      </c>
      <c r="D54" s="22">
        <v>0</v>
      </c>
      <c r="E54" s="21">
        <v>0</v>
      </c>
      <c r="F54" s="7">
        <v>0</v>
      </c>
      <c r="G54" s="22">
        <v>0</v>
      </c>
      <c r="H54" s="21">
        <v>0</v>
      </c>
      <c r="I54" s="7">
        <v>0</v>
      </c>
      <c r="J54" s="22">
        <v>0</v>
      </c>
      <c r="K54" s="21">
        <v>0</v>
      </c>
      <c r="L54" s="7">
        <v>0</v>
      </c>
      <c r="M54" s="22">
        <v>0</v>
      </c>
      <c r="N54" s="21">
        <v>0</v>
      </c>
      <c r="O54" s="7">
        <v>0</v>
      </c>
      <c r="P54" s="22">
        <v>0</v>
      </c>
      <c r="Q54" s="21">
        <v>0</v>
      </c>
      <c r="R54" s="7">
        <v>0</v>
      </c>
      <c r="S54" s="22">
        <v>0</v>
      </c>
      <c r="T54" s="21">
        <v>0</v>
      </c>
      <c r="U54" s="7">
        <v>0</v>
      </c>
      <c r="V54" s="22">
        <v>0</v>
      </c>
      <c r="W54" s="21">
        <v>0</v>
      </c>
      <c r="X54" s="7">
        <v>0</v>
      </c>
      <c r="Y54" s="22">
        <v>0</v>
      </c>
      <c r="Z54" s="21">
        <v>0</v>
      </c>
      <c r="AA54" s="7">
        <v>0</v>
      </c>
      <c r="AB54" s="22">
        <v>0</v>
      </c>
      <c r="AC54" s="21">
        <v>0</v>
      </c>
      <c r="AD54" s="7">
        <v>0</v>
      </c>
      <c r="AE54" s="22">
        <v>0</v>
      </c>
      <c r="AF54" s="21">
        <v>0</v>
      </c>
      <c r="AG54" s="7">
        <v>0</v>
      </c>
      <c r="AH54" s="22">
        <v>0</v>
      </c>
      <c r="AI54" s="21">
        <v>0</v>
      </c>
      <c r="AJ54" s="7">
        <v>0</v>
      </c>
      <c r="AK54" s="22">
        <v>0</v>
      </c>
      <c r="AL54" s="21">
        <v>0</v>
      </c>
      <c r="AM54" s="7">
        <v>0</v>
      </c>
      <c r="AN54" s="22">
        <v>0</v>
      </c>
      <c r="AO54" s="21">
        <v>0</v>
      </c>
      <c r="AP54" s="7">
        <v>0</v>
      </c>
      <c r="AQ54" s="22">
        <v>0</v>
      </c>
      <c r="AR54" s="21">
        <v>0</v>
      </c>
      <c r="AS54" s="7">
        <v>0</v>
      </c>
      <c r="AT54" s="22">
        <v>0</v>
      </c>
      <c r="AU54" s="21">
        <v>0</v>
      </c>
      <c r="AV54" s="7">
        <v>0</v>
      </c>
      <c r="AW54" s="22">
        <v>0</v>
      </c>
      <c r="AX54" s="21">
        <v>0</v>
      </c>
      <c r="AY54" s="7">
        <v>0</v>
      </c>
      <c r="AZ54" s="22">
        <f t="shared" si="28"/>
        <v>0</v>
      </c>
    </row>
    <row r="55" spans="1:52" ht="12.75">
      <c r="A55" s="16" t="s">
        <v>33</v>
      </c>
      <c r="B55" s="21">
        <v>0</v>
      </c>
      <c r="C55" s="7">
        <v>0</v>
      </c>
      <c r="D55" s="22">
        <f t="shared" si="12"/>
        <v>0</v>
      </c>
      <c r="E55" s="21">
        <v>0</v>
      </c>
      <c r="F55" s="7">
        <v>0</v>
      </c>
      <c r="G55" s="22">
        <f t="shared" si="13"/>
        <v>0</v>
      </c>
      <c r="H55" s="21">
        <v>0</v>
      </c>
      <c r="I55" s="7">
        <v>0</v>
      </c>
      <c r="J55" s="22">
        <f t="shared" si="14"/>
        <v>0</v>
      </c>
      <c r="K55" s="21">
        <v>0</v>
      </c>
      <c r="L55" s="7">
        <v>0</v>
      </c>
      <c r="M55" s="22">
        <f t="shared" si="15"/>
        <v>0</v>
      </c>
      <c r="N55" s="21">
        <v>0</v>
      </c>
      <c r="O55" s="7">
        <v>0</v>
      </c>
      <c r="P55" s="22">
        <f t="shared" si="16"/>
        <v>0</v>
      </c>
      <c r="Q55" s="21">
        <v>0</v>
      </c>
      <c r="R55" s="7">
        <v>0</v>
      </c>
      <c r="S55" s="22">
        <f t="shared" si="17"/>
        <v>0</v>
      </c>
      <c r="T55" s="21">
        <v>0</v>
      </c>
      <c r="U55" s="7">
        <v>0</v>
      </c>
      <c r="V55" s="22">
        <f t="shared" si="18"/>
        <v>0</v>
      </c>
      <c r="W55" s="21">
        <v>0</v>
      </c>
      <c r="X55" s="7">
        <v>0</v>
      </c>
      <c r="Y55" s="22">
        <f t="shared" si="19"/>
        <v>0</v>
      </c>
      <c r="Z55" s="21">
        <v>0</v>
      </c>
      <c r="AA55" s="7">
        <v>0</v>
      </c>
      <c r="AB55" s="22">
        <f t="shared" si="20"/>
        <v>0</v>
      </c>
      <c r="AC55" s="21">
        <v>0</v>
      </c>
      <c r="AD55" s="7">
        <v>0</v>
      </c>
      <c r="AE55" s="22">
        <f t="shared" si="21"/>
        <v>0</v>
      </c>
      <c r="AF55" s="21">
        <v>0</v>
      </c>
      <c r="AG55" s="7">
        <v>0</v>
      </c>
      <c r="AH55" s="22">
        <f t="shared" si="22"/>
        <v>0</v>
      </c>
      <c r="AI55" s="21">
        <v>0</v>
      </c>
      <c r="AJ55" s="7">
        <v>0</v>
      </c>
      <c r="AK55" s="22">
        <f t="shared" si="23"/>
        <v>0</v>
      </c>
      <c r="AL55" s="21">
        <v>0</v>
      </c>
      <c r="AM55" s="7">
        <v>0</v>
      </c>
      <c r="AN55" s="22">
        <f t="shared" si="24"/>
        <v>0</v>
      </c>
      <c r="AO55" s="21">
        <v>0</v>
      </c>
      <c r="AP55" s="7">
        <v>0</v>
      </c>
      <c r="AQ55" s="22">
        <f t="shared" si="25"/>
        <v>0</v>
      </c>
      <c r="AR55" s="21">
        <v>0</v>
      </c>
      <c r="AS55" s="7">
        <v>0</v>
      </c>
      <c r="AT55" s="22">
        <f t="shared" si="26"/>
        <v>0</v>
      </c>
      <c r="AU55" s="21">
        <v>0</v>
      </c>
      <c r="AV55" s="7">
        <v>0</v>
      </c>
      <c r="AW55" s="22">
        <f t="shared" si="27"/>
        <v>0</v>
      </c>
      <c r="AX55" s="21">
        <v>0</v>
      </c>
      <c r="AY55" s="7">
        <v>0</v>
      </c>
      <c r="AZ55" s="22">
        <f t="shared" si="28"/>
        <v>0</v>
      </c>
    </row>
    <row r="56" spans="1:52" ht="12.75">
      <c r="A56" s="16" t="s">
        <v>34</v>
      </c>
      <c r="B56" s="21">
        <v>0</v>
      </c>
      <c r="C56" s="7">
        <v>0</v>
      </c>
      <c r="D56" s="22">
        <f t="shared" si="12"/>
        <v>0</v>
      </c>
      <c r="E56" s="21">
        <v>0</v>
      </c>
      <c r="F56" s="7">
        <v>0</v>
      </c>
      <c r="G56" s="22">
        <f t="shared" si="13"/>
        <v>0</v>
      </c>
      <c r="H56" s="21">
        <v>0</v>
      </c>
      <c r="I56" s="7">
        <v>0</v>
      </c>
      <c r="J56" s="22">
        <f t="shared" si="14"/>
        <v>0</v>
      </c>
      <c r="K56" s="21">
        <v>0</v>
      </c>
      <c r="L56" s="7">
        <v>0</v>
      </c>
      <c r="M56" s="22">
        <f t="shared" si="15"/>
        <v>0</v>
      </c>
      <c r="N56" s="21">
        <v>0</v>
      </c>
      <c r="O56" s="7">
        <v>0</v>
      </c>
      <c r="P56" s="22">
        <f t="shared" si="16"/>
        <v>0</v>
      </c>
      <c r="Q56" s="21">
        <v>0</v>
      </c>
      <c r="R56" s="7">
        <v>0</v>
      </c>
      <c r="S56" s="22">
        <f t="shared" si="17"/>
        <v>0</v>
      </c>
      <c r="T56" s="21">
        <v>0</v>
      </c>
      <c r="U56" s="7">
        <v>0</v>
      </c>
      <c r="V56" s="22">
        <f t="shared" si="18"/>
        <v>0</v>
      </c>
      <c r="W56" s="21">
        <v>0</v>
      </c>
      <c r="X56" s="7">
        <v>0</v>
      </c>
      <c r="Y56" s="22">
        <f t="shared" si="19"/>
        <v>0</v>
      </c>
      <c r="Z56" s="21">
        <v>0</v>
      </c>
      <c r="AA56" s="7">
        <v>0</v>
      </c>
      <c r="AB56" s="22">
        <f t="shared" si="20"/>
        <v>0</v>
      </c>
      <c r="AC56" s="21">
        <v>0</v>
      </c>
      <c r="AD56" s="7">
        <v>0</v>
      </c>
      <c r="AE56" s="22">
        <f t="shared" si="21"/>
        <v>0</v>
      </c>
      <c r="AF56" s="21">
        <v>0</v>
      </c>
      <c r="AG56" s="7">
        <v>0</v>
      </c>
      <c r="AH56" s="22">
        <f t="shared" si="22"/>
        <v>0</v>
      </c>
      <c r="AI56" s="21">
        <v>0</v>
      </c>
      <c r="AJ56" s="7">
        <v>0</v>
      </c>
      <c r="AK56" s="22">
        <f t="shared" si="23"/>
        <v>0</v>
      </c>
      <c r="AL56" s="21">
        <v>0</v>
      </c>
      <c r="AM56" s="7">
        <v>0</v>
      </c>
      <c r="AN56" s="22">
        <f t="shared" si="24"/>
        <v>0</v>
      </c>
      <c r="AO56" s="21">
        <v>0</v>
      </c>
      <c r="AP56" s="7">
        <v>0</v>
      </c>
      <c r="AQ56" s="22">
        <f t="shared" si="25"/>
        <v>0</v>
      </c>
      <c r="AR56" s="21">
        <v>0</v>
      </c>
      <c r="AS56" s="7">
        <v>0</v>
      </c>
      <c r="AT56" s="22">
        <f t="shared" si="26"/>
        <v>0</v>
      </c>
      <c r="AU56" s="21">
        <v>0</v>
      </c>
      <c r="AV56" s="7">
        <v>0</v>
      </c>
      <c r="AW56" s="22">
        <f t="shared" si="27"/>
        <v>0</v>
      </c>
      <c r="AX56" s="21">
        <v>0</v>
      </c>
      <c r="AY56" s="7">
        <v>0</v>
      </c>
      <c r="AZ56" s="22">
        <f t="shared" si="28"/>
        <v>0</v>
      </c>
    </row>
    <row r="57" spans="1:52" ht="12.75">
      <c r="A57" s="16" t="s">
        <v>35</v>
      </c>
      <c r="B57" s="21">
        <v>0</v>
      </c>
      <c r="C57" s="7">
        <v>91.8</v>
      </c>
      <c r="D57" s="22">
        <f t="shared" si="12"/>
        <v>91.8</v>
      </c>
      <c r="E57" s="21">
        <v>0</v>
      </c>
      <c r="F57" s="7">
        <v>58.8</v>
      </c>
      <c r="G57" s="22">
        <f t="shared" si="13"/>
        <v>58.8</v>
      </c>
      <c r="H57" s="21">
        <v>0</v>
      </c>
      <c r="I57" s="7">
        <v>60</v>
      </c>
      <c r="J57" s="22">
        <f t="shared" si="14"/>
        <v>60</v>
      </c>
      <c r="K57" s="21">
        <v>0</v>
      </c>
      <c r="L57" s="7">
        <v>0</v>
      </c>
      <c r="M57" s="22">
        <f t="shared" si="15"/>
        <v>0</v>
      </c>
      <c r="N57" s="21">
        <v>0</v>
      </c>
      <c r="O57" s="7">
        <v>17.5</v>
      </c>
      <c r="P57" s="22">
        <f t="shared" si="16"/>
        <v>17.5</v>
      </c>
      <c r="Q57" s="21">
        <v>0</v>
      </c>
      <c r="R57" s="7">
        <v>35</v>
      </c>
      <c r="S57" s="22">
        <f t="shared" si="17"/>
        <v>35</v>
      </c>
      <c r="T57" s="21">
        <v>0</v>
      </c>
      <c r="U57" s="7">
        <v>35</v>
      </c>
      <c r="V57" s="22">
        <f t="shared" si="18"/>
        <v>35</v>
      </c>
      <c r="W57" s="21">
        <v>0</v>
      </c>
      <c r="X57" s="7">
        <v>33</v>
      </c>
      <c r="Y57" s="22">
        <f t="shared" si="19"/>
        <v>33</v>
      </c>
      <c r="Z57" s="21">
        <v>0</v>
      </c>
      <c r="AA57" s="7">
        <v>0</v>
      </c>
      <c r="AB57" s="22">
        <f t="shared" si="20"/>
        <v>0</v>
      </c>
      <c r="AC57" s="21">
        <v>0</v>
      </c>
      <c r="AD57" s="7">
        <v>0</v>
      </c>
      <c r="AE57" s="22">
        <f t="shared" si="21"/>
        <v>0</v>
      </c>
      <c r="AF57" s="21">
        <v>0</v>
      </c>
      <c r="AG57" s="7">
        <v>0</v>
      </c>
      <c r="AH57" s="22">
        <f t="shared" si="22"/>
        <v>0</v>
      </c>
      <c r="AI57" s="21">
        <v>0</v>
      </c>
      <c r="AJ57" s="7">
        <v>0</v>
      </c>
      <c r="AK57" s="22">
        <f t="shared" si="23"/>
        <v>0</v>
      </c>
      <c r="AL57" s="21">
        <v>0</v>
      </c>
      <c r="AM57" s="7">
        <v>0</v>
      </c>
      <c r="AN57" s="22">
        <f t="shared" si="24"/>
        <v>0</v>
      </c>
      <c r="AO57" s="21">
        <v>0</v>
      </c>
      <c r="AP57" s="7">
        <v>0</v>
      </c>
      <c r="AQ57" s="22">
        <f t="shared" si="25"/>
        <v>0</v>
      </c>
      <c r="AR57" s="21">
        <v>0</v>
      </c>
      <c r="AS57" s="7">
        <v>0</v>
      </c>
      <c r="AT57" s="22">
        <f t="shared" si="26"/>
        <v>0</v>
      </c>
      <c r="AU57" s="21">
        <v>0</v>
      </c>
      <c r="AV57" s="7">
        <v>0</v>
      </c>
      <c r="AW57" s="22">
        <f t="shared" si="27"/>
        <v>0</v>
      </c>
      <c r="AX57" s="21">
        <v>0</v>
      </c>
      <c r="AY57" s="7">
        <v>0</v>
      </c>
      <c r="AZ57" s="22">
        <f t="shared" si="28"/>
        <v>0</v>
      </c>
    </row>
    <row r="58" spans="1:52" ht="12.75">
      <c r="A58" s="16" t="s">
        <v>36</v>
      </c>
      <c r="B58" s="21">
        <v>0</v>
      </c>
      <c r="C58" s="7">
        <v>174</v>
      </c>
      <c r="D58" s="22">
        <f t="shared" si="12"/>
        <v>174</v>
      </c>
      <c r="E58" s="21">
        <v>0</v>
      </c>
      <c r="F58" s="7">
        <v>226.2</v>
      </c>
      <c r="G58" s="22">
        <f t="shared" si="13"/>
        <v>226.2</v>
      </c>
      <c r="H58" s="21">
        <v>0</v>
      </c>
      <c r="I58" s="7">
        <v>110.4</v>
      </c>
      <c r="J58" s="22">
        <f t="shared" si="14"/>
        <v>110.4</v>
      </c>
      <c r="K58" s="21">
        <v>0</v>
      </c>
      <c r="L58" s="7">
        <v>59</v>
      </c>
      <c r="M58" s="22">
        <f t="shared" si="15"/>
        <v>59</v>
      </c>
      <c r="N58" s="21">
        <v>0</v>
      </c>
      <c r="O58" s="7">
        <v>34.5</v>
      </c>
      <c r="P58" s="22">
        <f t="shared" si="16"/>
        <v>34.5</v>
      </c>
      <c r="Q58" s="21">
        <v>0</v>
      </c>
      <c r="R58" s="7">
        <v>12</v>
      </c>
      <c r="S58" s="22">
        <f t="shared" si="17"/>
        <v>12</v>
      </c>
      <c r="T58" s="21">
        <v>0</v>
      </c>
      <c r="U58" s="7">
        <v>0</v>
      </c>
      <c r="V58" s="22">
        <f t="shared" si="18"/>
        <v>0</v>
      </c>
      <c r="W58" s="21">
        <v>0</v>
      </c>
      <c r="X58" s="7">
        <v>0</v>
      </c>
      <c r="Y58" s="22">
        <f t="shared" si="19"/>
        <v>0</v>
      </c>
      <c r="Z58" s="21">
        <v>0</v>
      </c>
      <c r="AA58" s="7">
        <v>0</v>
      </c>
      <c r="AB58" s="22">
        <f t="shared" si="20"/>
        <v>0</v>
      </c>
      <c r="AC58" s="21">
        <v>0</v>
      </c>
      <c r="AD58" s="7">
        <v>0</v>
      </c>
      <c r="AE58" s="22">
        <f t="shared" si="21"/>
        <v>0</v>
      </c>
      <c r="AF58" s="21">
        <v>0</v>
      </c>
      <c r="AG58" s="7">
        <v>0</v>
      </c>
      <c r="AH58" s="22">
        <f t="shared" si="22"/>
        <v>0</v>
      </c>
      <c r="AI58" s="21">
        <v>0</v>
      </c>
      <c r="AJ58" s="7">
        <v>0</v>
      </c>
      <c r="AK58" s="22">
        <f t="shared" si="23"/>
        <v>0</v>
      </c>
      <c r="AL58" s="21">
        <v>0</v>
      </c>
      <c r="AM58" s="7">
        <v>0</v>
      </c>
      <c r="AN58" s="22">
        <f t="shared" si="24"/>
        <v>0</v>
      </c>
      <c r="AO58" s="21">
        <v>0</v>
      </c>
      <c r="AP58" s="7">
        <v>0</v>
      </c>
      <c r="AQ58" s="22">
        <f t="shared" si="25"/>
        <v>0</v>
      </c>
      <c r="AR58" s="21">
        <v>0</v>
      </c>
      <c r="AS58" s="7">
        <v>0</v>
      </c>
      <c r="AT58" s="22">
        <f t="shared" si="26"/>
        <v>0</v>
      </c>
      <c r="AU58" s="21">
        <v>0</v>
      </c>
      <c r="AV58" s="7">
        <v>0</v>
      </c>
      <c r="AW58" s="22">
        <f t="shared" si="27"/>
        <v>0</v>
      </c>
      <c r="AX58" s="21">
        <v>0</v>
      </c>
      <c r="AY58" s="7">
        <v>0</v>
      </c>
      <c r="AZ58" s="22">
        <f t="shared" si="28"/>
        <v>0</v>
      </c>
    </row>
    <row r="59" spans="1:52" ht="12.75">
      <c r="A59" s="16" t="s">
        <v>37</v>
      </c>
      <c r="B59" s="21">
        <v>0</v>
      </c>
      <c r="C59" s="7">
        <v>48.8</v>
      </c>
      <c r="D59" s="22">
        <f t="shared" si="12"/>
        <v>48.8</v>
      </c>
      <c r="E59" s="21">
        <v>0</v>
      </c>
      <c r="F59" s="7">
        <v>48.3</v>
      </c>
      <c r="G59" s="22">
        <f t="shared" si="13"/>
        <v>48.3</v>
      </c>
      <c r="H59" s="21">
        <v>0</v>
      </c>
      <c r="I59" s="7">
        <v>48.3</v>
      </c>
      <c r="J59" s="22">
        <f t="shared" si="14"/>
        <v>48.3</v>
      </c>
      <c r="K59" s="21">
        <v>0</v>
      </c>
      <c r="L59" s="7">
        <v>44.5</v>
      </c>
      <c r="M59" s="22">
        <f t="shared" si="15"/>
        <v>44.5</v>
      </c>
      <c r="N59" s="21">
        <v>0</v>
      </c>
      <c r="O59" s="7">
        <v>45</v>
      </c>
      <c r="P59" s="22">
        <f t="shared" si="16"/>
        <v>45</v>
      </c>
      <c r="Q59" s="21">
        <v>0</v>
      </c>
      <c r="R59" s="7">
        <v>45</v>
      </c>
      <c r="S59" s="22">
        <f t="shared" si="17"/>
        <v>45</v>
      </c>
      <c r="T59" s="21">
        <v>0</v>
      </c>
      <c r="U59" s="7">
        <v>46</v>
      </c>
      <c r="V59" s="22">
        <f t="shared" si="18"/>
        <v>46</v>
      </c>
      <c r="W59" s="21">
        <v>0</v>
      </c>
      <c r="X59" s="7">
        <v>46</v>
      </c>
      <c r="Y59" s="22">
        <f t="shared" si="19"/>
        <v>46</v>
      </c>
      <c r="Z59" s="21">
        <v>0</v>
      </c>
      <c r="AA59" s="7">
        <v>0</v>
      </c>
      <c r="AB59" s="22">
        <f t="shared" si="20"/>
        <v>0</v>
      </c>
      <c r="AC59" s="21">
        <v>0</v>
      </c>
      <c r="AD59" s="7">
        <v>0</v>
      </c>
      <c r="AE59" s="22">
        <f t="shared" si="21"/>
        <v>0</v>
      </c>
      <c r="AF59" s="21">
        <v>0</v>
      </c>
      <c r="AG59" s="7">
        <v>0</v>
      </c>
      <c r="AH59" s="22">
        <f t="shared" si="22"/>
        <v>0</v>
      </c>
      <c r="AI59" s="21">
        <v>0</v>
      </c>
      <c r="AJ59" s="7">
        <v>0</v>
      </c>
      <c r="AK59" s="22">
        <f t="shared" si="23"/>
        <v>0</v>
      </c>
      <c r="AL59" s="21">
        <v>0</v>
      </c>
      <c r="AM59" s="7">
        <v>0</v>
      </c>
      <c r="AN59" s="22">
        <f t="shared" si="24"/>
        <v>0</v>
      </c>
      <c r="AO59" s="21">
        <v>0</v>
      </c>
      <c r="AP59" s="7">
        <v>0</v>
      </c>
      <c r="AQ59" s="22">
        <f t="shared" si="25"/>
        <v>0</v>
      </c>
      <c r="AR59" s="21">
        <v>0</v>
      </c>
      <c r="AS59" s="7">
        <v>0</v>
      </c>
      <c r="AT59" s="22">
        <f t="shared" si="26"/>
        <v>0</v>
      </c>
      <c r="AU59" s="21">
        <v>0</v>
      </c>
      <c r="AV59" s="7">
        <v>0</v>
      </c>
      <c r="AW59" s="22">
        <f t="shared" si="27"/>
        <v>0</v>
      </c>
      <c r="AX59" s="21">
        <v>0</v>
      </c>
      <c r="AY59" s="7">
        <v>0</v>
      </c>
      <c r="AZ59" s="22">
        <f t="shared" si="28"/>
        <v>0</v>
      </c>
    </row>
    <row r="60" spans="1:52" ht="12.75">
      <c r="A60" s="16" t="s">
        <v>38</v>
      </c>
      <c r="B60" s="21">
        <v>0</v>
      </c>
      <c r="C60" s="7">
        <v>19</v>
      </c>
      <c r="D60" s="22">
        <f t="shared" si="12"/>
        <v>19</v>
      </c>
      <c r="E60" s="21">
        <v>0</v>
      </c>
      <c r="F60" s="7">
        <v>38</v>
      </c>
      <c r="G60" s="22">
        <f t="shared" si="13"/>
        <v>38</v>
      </c>
      <c r="H60" s="21">
        <v>0</v>
      </c>
      <c r="I60" s="7">
        <v>38</v>
      </c>
      <c r="J60" s="22">
        <f t="shared" si="14"/>
        <v>38</v>
      </c>
      <c r="K60" s="21">
        <v>0</v>
      </c>
      <c r="L60" s="7">
        <v>35</v>
      </c>
      <c r="M60" s="22">
        <f t="shared" si="15"/>
        <v>35</v>
      </c>
      <c r="N60" s="21">
        <v>0</v>
      </c>
      <c r="O60" s="7">
        <v>35</v>
      </c>
      <c r="P60" s="22">
        <f t="shared" si="16"/>
        <v>35</v>
      </c>
      <c r="Q60" s="21">
        <v>0</v>
      </c>
      <c r="R60" s="7">
        <v>36</v>
      </c>
      <c r="S60" s="22">
        <f t="shared" si="17"/>
        <v>36</v>
      </c>
      <c r="T60" s="21">
        <v>0</v>
      </c>
      <c r="U60" s="7">
        <v>36</v>
      </c>
      <c r="V60" s="22">
        <f t="shared" si="18"/>
        <v>36</v>
      </c>
      <c r="W60" s="21">
        <v>0</v>
      </c>
      <c r="X60" s="7">
        <v>35</v>
      </c>
      <c r="Y60" s="22">
        <f t="shared" si="19"/>
        <v>35</v>
      </c>
      <c r="Z60" s="21">
        <v>0</v>
      </c>
      <c r="AA60" s="7">
        <v>0</v>
      </c>
      <c r="AB60" s="22">
        <f t="shared" si="20"/>
        <v>0</v>
      </c>
      <c r="AC60" s="21">
        <v>0</v>
      </c>
      <c r="AD60" s="7">
        <v>0</v>
      </c>
      <c r="AE60" s="22">
        <f t="shared" si="21"/>
        <v>0</v>
      </c>
      <c r="AF60" s="21">
        <v>0</v>
      </c>
      <c r="AG60" s="7">
        <v>0</v>
      </c>
      <c r="AH60" s="22">
        <f t="shared" si="22"/>
        <v>0</v>
      </c>
      <c r="AI60" s="21">
        <v>0</v>
      </c>
      <c r="AJ60" s="7">
        <v>0</v>
      </c>
      <c r="AK60" s="22">
        <f t="shared" si="23"/>
        <v>0</v>
      </c>
      <c r="AL60" s="21">
        <v>0</v>
      </c>
      <c r="AM60" s="7">
        <v>0</v>
      </c>
      <c r="AN60" s="22">
        <f t="shared" si="24"/>
        <v>0</v>
      </c>
      <c r="AO60" s="21">
        <v>0</v>
      </c>
      <c r="AP60" s="7">
        <v>0</v>
      </c>
      <c r="AQ60" s="22">
        <f t="shared" si="25"/>
        <v>0</v>
      </c>
      <c r="AR60" s="21">
        <v>0</v>
      </c>
      <c r="AS60" s="7">
        <v>0</v>
      </c>
      <c r="AT60" s="22">
        <f t="shared" si="26"/>
        <v>0</v>
      </c>
      <c r="AU60" s="21">
        <v>0</v>
      </c>
      <c r="AV60" s="7">
        <v>0</v>
      </c>
      <c r="AW60" s="22">
        <f t="shared" si="27"/>
        <v>0</v>
      </c>
      <c r="AX60" s="21">
        <v>0</v>
      </c>
      <c r="AY60" s="7">
        <v>0</v>
      </c>
      <c r="AZ60" s="22">
        <f t="shared" si="28"/>
        <v>0</v>
      </c>
    </row>
    <row r="61" spans="1:52" ht="12.75">
      <c r="A61" s="16" t="s">
        <v>39</v>
      </c>
      <c r="B61" s="21">
        <v>0</v>
      </c>
      <c r="C61" s="7">
        <v>0</v>
      </c>
      <c r="D61" s="22">
        <f t="shared" si="12"/>
        <v>0</v>
      </c>
      <c r="E61" s="21">
        <v>0</v>
      </c>
      <c r="F61" s="7">
        <v>0</v>
      </c>
      <c r="G61" s="22">
        <f t="shared" si="13"/>
        <v>0</v>
      </c>
      <c r="H61" s="21">
        <v>0</v>
      </c>
      <c r="I61" s="7">
        <v>0</v>
      </c>
      <c r="J61" s="22">
        <f t="shared" si="14"/>
        <v>0</v>
      </c>
      <c r="K61" s="21">
        <v>0</v>
      </c>
      <c r="L61" s="7">
        <v>90</v>
      </c>
      <c r="M61" s="22">
        <f t="shared" si="15"/>
        <v>90</v>
      </c>
      <c r="N61" s="21">
        <v>0</v>
      </c>
      <c r="O61" s="7">
        <v>0</v>
      </c>
      <c r="P61" s="22">
        <f t="shared" si="16"/>
        <v>0</v>
      </c>
      <c r="Q61" s="21">
        <v>0</v>
      </c>
      <c r="R61" s="7">
        <v>0</v>
      </c>
      <c r="S61" s="22">
        <f t="shared" si="17"/>
        <v>0</v>
      </c>
      <c r="T61" s="21">
        <v>0</v>
      </c>
      <c r="U61" s="7">
        <v>0</v>
      </c>
      <c r="V61" s="22">
        <f t="shared" si="18"/>
        <v>0</v>
      </c>
      <c r="W61" s="21">
        <v>0</v>
      </c>
      <c r="X61" s="7">
        <v>0</v>
      </c>
      <c r="Y61" s="22">
        <f t="shared" si="19"/>
        <v>0</v>
      </c>
      <c r="Z61" s="21">
        <v>0</v>
      </c>
      <c r="AA61" s="7">
        <v>0</v>
      </c>
      <c r="AB61" s="22">
        <f t="shared" si="20"/>
        <v>0</v>
      </c>
      <c r="AC61" s="21">
        <v>0</v>
      </c>
      <c r="AD61" s="7">
        <v>0</v>
      </c>
      <c r="AE61" s="22">
        <f t="shared" si="21"/>
        <v>0</v>
      </c>
      <c r="AF61" s="21">
        <v>0</v>
      </c>
      <c r="AG61" s="7">
        <v>0</v>
      </c>
      <c r="AH61" s="22">
        <f t="shared" si="22"/>
        <v>0</v>
      </c>
      <c r="AI61" s="21">
        <v>0</v>
      </c>
      <c r="AJ61" s="7">
        <v>0</v>
      </c>
      <c r="AK61" s="22">
        <f t="shared" si="23"/>
        <v>0</v>
      </c>
      <c r="AL61" s="21">
        <v>0</v>
      </c>
      <c r="AM61" s="7">
        <v>0</v>
      </c>
      <c r="AN61" s="22">
        <f t="shared" si="24"/>
        <v>0</v>
      </c>
      <c r="AO61" s="21">
        <v>0</v>
      </c>
      <c r="AP61" s="7">
        <v>0</v>
      </c>
      <c r="AQ61" s="22">
        <f t="shared" si="25"/>
        <v>0</v>
      </c>
      <c r="AR61" s="21">
        <v>0</v>
      </c>
      <c r="AS61" s="7">
        <v>0</v>
      </c>
      <c r="AT61" s="22">
        <f t="shared" si="26"/>
        <v>0</v>
      </c>
      <c r="AU61" s="21">
        <v>0</v>
      </c>
      <c r="AV61" s="7">
        <v>0</v>
      </c>
      <c r="AW61" s="22">
        <f t="shared" si="27"/>
        <v>0</v>
      </c>
      <c r="AX61" s="21">
        <v>0</v>
      </c>
      <c r="AY61" s="7">
        <v>0</v>
      </c>
      <c r="AZ61" s="22">
        <f t="shared" si="28"/>
        <v>0</v>
      </c>
    </row>
    <row r="62" spans="1:52" ht="12.75">
      <c r="A62" s="16" t="s">
        <v>40</v>
      </c>
      <c r="B62" s="21">
        <v>0</v>
      </c>
      <c r="C62" s="7">
        <v>0</v>
      </c>
      <c r="D62" s="22">
        <f t="shared" si="12"/>
        <v>0</v>
      </c>
      <c r="E62" s="21">
        <v>0</v>
      </c>
      <c r="F62" s="7">
        <v>0</v>
      </c>
      <c r="G62" s="22">
        <f t="shared" si="13"/>
        <v>0</v>
      </c>
      <c r="H62" s="21">
        <v>0</v>
      </c>
      <c r="I62" s="7">
        <v>0</v>
      </c>
      <c r="J62" s="22">
        <f t="shared" si="14"/>
        <v>0</v>
      </c>
      <c r="K62" s="21">
        <v>0</v>
      </c>
      <c r="L62" s="7">
        <v>0</v>
      </c>
      <c r="M62" s="22">
        <f t="shared" si="15"/>
        <v>0</v>
      </c>
      <c r="N62" s="21">
        <v>0</v>
      </c>
      <c r="O62" s="7">
        <v>0</v>
      </c>
      <c r="P62" s="22">
        <f t="shared" si="16"/>
        <v>0</v>
      </c>
      <c r="Q62" s="21">
        <v>0</v>
      </c>
      <c r="R62" s="7">
        <v>0</v>
      </c>
      <c r="S62" s="22">
        <f t="shared" si="17"/>
        <v>0</v>
      </c>
      <c r="T62" s="21">
        <v>0</v>
      </c>
      <c r="U62" s="7">
        <v>0</v>
      </c>
      <c r="V62" s="22">
        <f t="shared" si="18"/>
        <v>0</v>
      </c>
      <c r="W62" s="21">
        <v>0</v>
      </c>
      <c r="X62" s="7">
        <v>0</v>
      </c>
      <c r="Y62" s="22">
        <f t="shared" si="19"/>
        <v>0</v>
      </c>
      <c r="Z62" s="21">
        <v>0</v>
      </c>
      <c r="AA62" s="7">
        <v>0</v>
      </c>
      <c r="AB62" s="22">
        <f t="shared" si="20"/>
        <v>0</v>
      </c>
      <c r="AC62" s="21">
        <v>0</v>
      </c>
      <c r="AD62" s="7">
        <v>0</v>
      </c>
      <c r="AE62" s="22">
        <f t="shared" si="21"/>
        <v>0</v>
      </c>
      <c r="AF62" s="21">
        <v>0</v>
      </c>
      <c r="AG62" s="7">
        <v>0</v>
      </c>
      <c r="AH62" s="22">
        <f t="shared" si="22"/>
        <v>0</v>
      </c>
      <c r="AI62" s="21">
        <v>0</v>
      </c>
      <c r="AJ62" s="7">
        <v>0</v>
      </c>
      <c r="AK62" s="22">
        <f t="shared" si="23"/>
        <v>0</v>
      </c>
      <c r="AL62" s="21">
        <v>0</v>
      </c>
      <c r="AM62" s="7">
        <v>0</v>
      </c>
      <c r="AN62" s="22">
        <f t="shared" si="24"/>
        <v>0</v>
      </c>
      <c r="AO62" s="21">
        <v>0</v>
      </c>
      <c r="AP62" s="7">
        <v>0</v>
      </c>
      <c r="AQ62" s="22">
        <f t="shared" si="25"/>
        <v>0</v>
      </c>
      <c r="AR62" s="21">
        <v>0</v>
      </c>
      <c r="AS62" s="7">
        <v>0</v>
      </c>
      <c r="AT62" s="22">
        <f t="shared" si="26"/>
        <v>0</v>
      </c>
      <c r="AU62" s="21">
        <v>0</v>
      </c>
      <c r="AV62" s="7">
        <v>0</v>
      </c>
      <c r="AW62" s="22">
        <f t="shared" si="27"/>
        <v>0</v>
      </c>
      <c r="AX62" s="21">
        <v>0</v>
      </c>
      <c r="AY62" s="7">
        <v>0</v>
      </c>
      <c r="AZ62" s="22">
        <f t="shared" si="28"/>
        <v>0</v>
      </c>
    </row>
    <row r="63" spans="1:52" ht="12.75">
      <c r="A63" s="16" t="s">
        <v>53</v>
      </c>
      <c r="B63" s="21">
        <v>0</v>
      </c>
      <c r="C63" s="7">
        <v>0</v>
      </c>
      <c r="D63" s="22">
        <f t="shared" si="12"/>
        <v>0</v>
      </c>
      <c r="E63" s="21">
        <v>0</v>
      </c>
      <c r="F63" s="7">
        <v>0</v>
      </c>
      <c r="G63" s="22">
        <f t="shared" si="13"/>
        <v>0</v>
      </c>
      <c r="H63" s="21">
        <v>0</v>
      </c>
      <c r="I63" s="7">
        <v>0</v>
      </c>
      <c r="J63" s="22">
        <f t="shared" si="14"/>
        <v>0</v>
      </c>
      <c r="K63" s="21">
        <v>0</v>
      </c>
      <c r="L63" s="7">
        <v>0</v>
      </c>
      <c r="M63" s="22">
        <f t="shared" si="15"/>
        <v>0</v>
      </c>
      <c r="N63" s="21">
        <v>0</v>
      </c>
      <c r="O63" s="7">
        <v>0</v>
      </c>
      <c r="P63" s="22">
        <f t="shared" si="16"/>
        <v>0</v>
      </c>
      <c r="Q63" s="21">
        <v>0</v>
      </c>
      <c r="R63" s="7">
        <v>0</v>
      </c>
      <c r="S63" s="22">
        <f t="shared" si="17"/>
        <v>0</v>
      </c>
      <c r="T63" s="21">
        <v>0</v>
      </c>
      <c r="U63" s="7">
        <v>0</v>
      </c>
      <c r="V63" s="22">
        <f t="shared" si="18"/>
        <v>0</v>
      </c>
      <c r="W63" s="21">
        <v>0</v>
      </c>
      <c r="X63" s="7">
        <v>0</v>
      </c>
      <c r="Y63" s="22">
        <f t="shared" si="19"/>
        <v>0</v>
      </c>
      <c r="Z63" s="21">
        <v>0</v>
      </c>
      <c r="AA63" s="7">
        <v>0</v>
      </c>
      <c r="AB63" s="22">
        <f t="shared" si="20"/>
        <v>0</v>
      </c>
      <c r="AC63" s="21">
        <v>0</v>
      </c>
      <c r="AD63" s="7">
        <v>0</v>
      </c>
      <c r="AE63" s="22">
        <f t="shared" si="21"/>
        <v>0</v>
      </c>
      <c r="AF63" s="21">
        <v>0</v>
      </c>
      <c r="AG63" s="7">
        <v>0</v>
      </c>
      <c r="AH63" s="22">
        <f t="shared" si="22"/>
        <v>0</v>
      </c>
      <c r="AI63" s="21">
        <v>0</v>
      </c>
      <c r="AJ63" s="7">
        <v>0</v>
      </c>
      <c r="AK63" s="22">
        <f t="shared" si="23"/>
        <v>0</v>
      </c>
      <c r="AL63" s="21">
        <v>0</v>
      </c>
      <c r="AM63" s="7">
        <v>0</v>
      </c>
      <c r="AN63" s="22">
        <f t="shared" si="24"/>
        <v>0</v>
      </c>
      <c r="AO63" s="21">
        <v>0</v>
      </c>
      <c r="AP63" s="7">
        <v>0</v>
      </c>
      <c r="AQ63" s="22">
        <f t="shared" si="25"/>
        <v>0</v>
      </c>
      <c r="AR63" s="21">
        <v>0</v>
      </c>
      <c r="AS63" s="7">
        <v>0</v>
      </c>
      <c r="AT63" s="22">
        <f t="shared" si="26"/>
        <v>0</v>
      </c>
      <c r="AU63" s="21">
        <v>0</v>
      </c>
      <c r="AV63" s="7">
        <v>0</v>
      </c>
      <c r="AW63" s="22">
        <f t="shared" si="27"/>
        <v>0</v>
      </c>
      <c r="AX63" s="21">
        <v>0</v>
      </c>
      <c r="AY63" s="7">
        <v>0</v>
      </c>
      <c r="AZ63" s="22">
        <f t="shared" si="28"/>
        <v>0</v>
      </c>
    </row>
    <row r="64" spans="1:52" ht="12.75">
      <c r="A64" s="16"/>
      <c r="B64" s="21"/>
      <c r="C64" s="7"/>
      <c r="D64" s="22"/>
      <c r="E64" s="21"/>
      <c r="F64" s="7"/>
      <c r="G64" s="22"/>
      <c r="H64" s="21"/>
      <c r="I64" s="7"/>
      <c r="J64" s="22"/>
      <c r="K64" s="21"/>
      <c r="L64" s="7"/>
      <c r="M64" s="22"/>
      <c r="N64" s="21"/>
      <c r="O64" s="7"/>
      <c r="P64" s="22"/>
      <c r="Q64" s="21"/>
      <c r="R64" s="7"/>
      <c r="S64" s="22"/>
      <c r="T64" s="21"/>
      <c r="U64" s="7"/>
      <c r="V64" s="22"/>
      <c r="W64" s="21"/>
      <c r="X64" s="7"/>
      <c r="Y64" s="22"/>
      <c r="Z64" s="21"/>
      <c r="AA64" s="7"/>
      <c r="AB64" s="22"/>
      <c r="AC64" s="21"/>
      <c r="AD64" s="7"/>
      <c r="AE64" s="22"/>
      <c r="AF64" s="21"/>
      <c r="AG64" s="7"/>
      <c r="AH64" s="22"/>
      <c r="AI64" s="21"/>
      <c r="AJ64" s="7"/>
      <c r="AK64" s="22"/>
      <c r="AL64" s="21"/>
      <c r="AM64" s="7"/>
      <c r="AN64" s="22"/>
      <c r="AO64" s="21"/>
      <c r="AP64" s="7"/>
      <c r="AQ64" s="22"/>
      <c r="AR64" s="21"/>
      <c r="AS64" s="7"/>
      <c r="AT64" s="22"/>
      <c r="AU64" s="21"/>
      <c r="AV64" s="7"/>
      <c r="AW64" s="22"/>
      <c r="AX64" s="21"/>
      <c r="AY64" s="7"/>
      <c r="AZ64" s="22"/>
    </row>
    <row r="65" spans="1:52" ht="12.75">
      <c r="A65" s="16" t="s">
        <v>41</v>
      </c>
      <c r="B65" s="21">
        <v>39</v>
      </c>
      <c r="C65" s="7">
        <v>0</v>
      </c>
      <c r="D65" s="22">
        <f t="shared" si="12"/>
        <v>39</v>
      </c>
      <c r="E65" s="21">
        <v>39</v>
      </c>
      <c r="F65" s="7">
        <v>0</v>
      </c>
      <c r="G65" s="22">
        <f t="shared" si="13"/>
        <v>39</v>
      </c>
      <c r="H65" s="21">
        <v>43.2</v>
      </c>
      <c r="I65" s="7">
        <v>0</v>
      </c>
      <c r="J65" s="22">
        <f t="shared" si="14"/>
        <v>43.2</v>
      </c>
      <c r="K65" s="21">
        <v>41.4</v>
      </c>
      <c r="L65" s="7">
        <v>0</v>
      </c>
      <c r="M65" s="22">
        <f t="shared" si="15"/>
        <v>41.4</v>
      </c>
      <c r="N65" s="21">
        <v>79.2</v>
      </c>
      <c r="O65" s="7">
        <v>64</v>
      </c>
      <c r="P65" s="22">
        <f t="shared" si="16"/>
        <v>143.2</v>
      </c>
      <c r="Q65" s="21">
        <v>86</v>
      </c>
      <c r="R65" s="7">
        <v>0</v>
      </c>
      <c r="S65" s="22">
        <f aca="true" t="shared" si="29" ref="S65:S71">SUM(Q65:R65)</f>
        <v>86</v>
      </c>
      <c r="T65" s="21">
        <v>43</v>
      </c>
      <c r="U65" s="7">
        <v>0</v>
      </c>
      <c r="V65" s="22">
        <f aca="true" t="shared" si="30" ref="V65:V71">SUM(T65:U65)</f>
        <v>43</v>
      </c>
      <c r="W65" s="21">
        <v>39</v>
      </c>
      <c r="X65" s="7">
        <v>0</v>
      </c>
      <c r="Y65" s="22">
        <f aca="true" t="shared" si="31" ref="Y65:Y71">SUM(W65:X65)</f>
        <v>39</v>
      </c>
      <c r="Z65" s="21">
        <v>42</v>
      </c>
      <c r="AA65" s="7">
        <v>0</v>
      </c>
      <c r="AB65" s="22">
        <f aca="true" t="shared" si="32" ref="AB65:AB71">SUM(Z65:AA65)</f>
        <v>42</v>
      </c>
      <c r="AC65" s="21">
        <v>34</v>
      </c>
      <c r="AD65" s="7">
        <v>0</v>
      </c>
      <c r="AE65" s="22">
        <f aca="true" t="shared" si="33" ref="AE65:AE71">SUM(AC65:AD65)</f>
        <v>34</v>
      </c>
      <c r="AF65" s="21">
        <v>32.35</v>
      </c>
      <c r="AG65" s="7">
        <v>0</v>
      </c>
      <c r="AH65" s="22">
        <f aca="true" t="shared" si="34" ref="AH65:AH71">SUM(AF65:AG65)</f>
        <v>32.35</v>
      </c>
      <c r="AI65" s="21">
        <v>25.884999999999998</v>
      </c>
      <c r="AJ65" s="7">
        <v>0</v>
      </c>
      <c r="AK65" s="22">
        <f aca="true" t="shared" si="35" ref="AK65:AK71">SUM(AI65:AJ65)</f>
        <v>25.884999999999998</v>
      </c>
      <c r="AL65" s="21">
        <v>22.5</v>
      </c>
      <c r="AM65" s="7">
        <v>0</v>
      </c>
      <c r="AN65" s="22">
        <f aca="true" t="shared" si="36" ref="AN65:AN71">SUM(AL65:AM65)</f>
        <v>22.5</v>
      </c>
      <c r="AO65" s="21">
        <v>20</v>
      </c>
      <c r="AP65" s="7">
        <v>0</v>
      </c>
      <c r="AQ65" s="22">
        <f aca="true" t="shared" si="37" ref="AQ65:AQ71">SUM(AO65:AP65)</f>
        <v>20</v>
      </c>
      <c r="AR65" s="21">
        <v>25</v>
      </c>
      <c r="AS65" s="7">
        <v>0</v>
      </c>
      <c r="AT65" s="22">
        <f aca="true" t="shared" si="38" ref="AT65:AT71">SUM(AR65:AS65)</f>
        <v>25</v>
      </c>
      <c r="AU65" s="21">
        <v>20</v>
      </c>
      <c r="AV65" s="7">
        <v>0</v>
      </c>
      <c r="AW65" s="22">
        <f aca="true" t="shared" si="39" ref="AW65:AW72">SUM(AU65:AV65)</f>
        <v>20</v>
      </c>
      <c r="AX65" s="21">
        <v>12</v>
      </c>
      <c r="AY65" s="7">
        <v>0</v>
      </c>
      <c r="AZ65" s="22">
        <f aca="true" t="shared" si="40" ref="AZ65:AZ72">SUM(AX65:AY65)</f>
        <v>12</v>
      </c>
    </row>
    <row r="66" spans="1:52" ht="12.75">
      <c r="A66" s="16" t="s">
        <v>42</v>
      </c>
      <c r="B66" s="21">
        <v>4.2</v>
      </c>
      <c r="C66" s="7">
        <v>0</v>
      </c>
      <c r="D66" s="22">
        <f t="shared" si="12"/>
        <v>4.2</v>
      </c>
      <c r="E66" s="21">
        <v>8.4</v>
      </c>
      <c r="F66" s="7">
        <v>0</v>
      </c>
      <c r="G66" s="22">
        <f t="shared" si="13"/>
        <v>8.4</v>
      </c>
      <c r="H66" s="21">
        <v>4.3</v>
      </c>
      <c r="I66" s="7">
        <v>0</v>
      </c>
      <c r="J66" s="22">
        <f t="shared" si="14"/>
        <v>4.3</v>
      </c>
      <c r="K66" s="21">
        <v>4.9</v>
      </c>
      <c r="L66" s="7">
        <v>0</v>
      </c>
      <c r="M66" s="22">
        <f t="shared" si="15"/>
        <v>4.9</v>
      </c>
      <c r="N66" s="21">
        <v>5</v>
      </c>
      <c r="O66" s="7">
        <v>0</v>
      </c>
      <c r="P66" s="22">
        <f t="shared" si="16"/>
        <v>5</v>
      </c>
      <c r="Q66" s="21">
        <v>5</v>
      </c>
      <c r="R66" s="7">
        <v>0</v>
      </c>
      <c r="S66" s="22">
        <f t="shared" si="29"/>
        <v>5</v>
      </c>
      <c r="T66" s="21">
        <v>5</v>
      </c>
      <c r="U66" s="7">
        <v>0</v>
      </c>
      <c r="V66" s="22">
        <f t="shared" si="30"/>
        <v>5</v>
      </c>
      <c r="W66" s="21">
        <v>5</v>
      </c>
      <c r="X66" s="7">
        <v>0</v>
      </c>
      <c r="Y66" s="22">
        <f t="shared" si="31"/>
        <v>5</v>
      </c>
      <c r="Z66" s="21">
        <v>4</v>
      </c>
      <c r="AA66" s="7">
        <v>0</v>
      </c>
      <c r="AB66" s="22">
        <f t="shared" si="32"/>
        <v>4</v>
      </c>
      <c r="AC66" s="21">
        <v>4.5</v>
      </c>
      <c r="AD66" s="7">
        <v>0</v>
      </c>
      <c r="AE66" s="22">
        <f t="shared" si="33"/>
        <v>4.5</v>
      </c>
      <c r="AF66" s="21">
        <v>0</v>
      </c>
      <c r="AG66" s="7">
        <v>0</v>
      </c>
      <c r="AH66" s="22">
        <f t="shared" si="34"/>
        <v>0</v>
      </c>
      <c r="AI66" s="21">
        <v>0</v>
      </c>
      <c r="AJ66" s="7">
        <v>0</v>
      </c>
      <c r="AK66" s="22">
        <f t="shared" si="35"/>
        <v>0</v>
      </c>
      <c r="AL66" s="21">
        <v>0</v>
      </c>
      <c r="AM66" s="7">
        <v>0</v>
      </c>
      <c r="AN66" s="22">
        <f t="shared" si="36"/>
        <v>0</v>
      </c>
      <c r="AO66" s="21">
        <v>0</v>
      </c>
      <c r="AP66" s="7">
        <v>0</v>
      </c>
      <c r="AQ66" s="22">
        <f t="shared" si="37"/>
        <v>0</v>
      </c>
      <c r="AR66" s="21">
        <v>0</v>
      </c>
      <c r="AS66" s="7">
        <v>0</v>
      </c>
      <c r="AT66" s="22">
        <f t="shared" si="38"/>
        <v>0</v>
      </c>
      <c r="AU66" s="21">
        <v>0</v>
      </c>
      <c r="AV66" s="7">
        <v>0</v>
      </c>
      <c r="AW66" s="22">
        <f t="shared" si="39"/>
        <v>0</v>
      </c>
      <c r="AX66" s="21">
        <v>0</v>
      </c>
      <c r="AY66" s="7">
        <v>0</v>
      </c>
      <c r="AZ66" s="22">
        <f t="shared" si="40"/>
        <v>0</v>
      </c>
    </row>
    <row r="67" spans="1:52" ht="12.75">
      <c r="A67" s="16" t="s">
        <v>43</v>
      </c>
      <c r="B67" s="21">
        <v>0</v>
      </c>
      <c r="C67" s="7">
        <v>0</v>
      </c>
      <c r="D67" s="22">
        <f t="shared" si="12"/>
        <v>0</v>
      </c>
      <c r="E67" s="21">
        <v>0</v>
      </c>
      <c r="F67" s="7">
        <v>0</v>
      </c>
      <c r="G67" s="22">
        <f t="shared" si="13"/>
        <v>0</v>
      </c>
      <c r="H67" s="21">
        <v>0</v>
      </c>
      <c r="I67" s="7">
        <v>0</v>
      </c>
      <c r="J67" s="22">
        <f t="shared" si="14"/>
        <v>0</v>
      </c>
      <c r="K67" s="21">
        <v>0</v>
      </c>
      <c r="L67" s="7">
        <v>0</v>
      </c>
      <c r="M67" s="22">
        <f t="shared" si="15"/>
        <v>0</v>
      </c>
      <c r="N67" s="21">
        <v>15.2</v>
      </c>
      <c r="O67" s="7">
        <v>0</v>
      </c>
      <c r="P67" s="22">
        <f t="shared" si="16"/>
        <v>15.2</v>
      </c>
      <c r="Q67" s="21">
        <v>16</v>
      </c>
      <c r="R67" s="7">
        <v>0</v>
      </c>
      <c r="S67" s="22">
        <f t="shared" si="29"/>
        <v>16</v>
      </c>
      <c r="T67" s="21">
        <v>12</v>
      </c>
      <c r="U67" s="7">
        <v>0</v>
      </c>
      <c r="V67" s="22">
        <f t="shared" si="30"/>
        <v>12</v>
      </c>
      <c r="W67" s="21">
        <v>10</v>
      </c>
      <c r="X67" s="7">
        <v>0</v>
      </c>
      <c r="Y67" s="22">
        <f t="shared" si="31"/>
        <v>10</v>
      </c>
      <c r="Z67" s="21">
        <v>6</v>
      </c>
      <c r="AA67" s="7">
        <v>0</v>
      </c>
      <c r="AB67" s="22">
        <f t="shared" si="32"/>
        <v>6</v>
      </c>
      <c r="AC67" s="21">
        <v>4</v>
      </c>
      <c r="AD67" s="7">
        <v>0</v>
      </c>
      <c r="AE67" s="22">
        <f t="shared" si="33"/>
        <v>4</v>
      </c>
      <c r="AF67" s="21">
        <v>4</v>
      </c>
      <c r="AG67" s="7">
        <v>0</v>
      </c>
      <c r="AH67" s="22">
        <f t="shared" si="34"/>
        <v>4</v>
      </c>
      <c r="AI67" s="21">
        <v>4</v>
      </c>
      <c r="AJ67" s="7">
        <v>0</v>
      </c>
      <c r="AK67" s="22">
        <f t="shared" si="35"/>
        <v>4</v>
      </c>
      <c r="AL67" s="21">
        <v>3.7</v>
      </c>
      <c r="AM67" s="7">
        <v>0</v>
      </c>
      <c r="AN67" s="22">
        <f t="shared" si="36"/>
        <v>3.7</v>
      </c>
      <c r="AO67" s="21">
        <v>3</v>
      </c>
      <c r="AP67" s="7">
        <v>0</v>
      </c>
      <c r="AQ67" s="22">
        <f t="shared" si="37"/>
        <v>3</v>
      </c>
      <c r="AR67" s="21">
        <v>3</v>
      </c>
      <c r="AS67" s="7">
        <v>0</v>
      </c>
      <c r="AT67" s="22">
        <f t="shared" si="38"/>
        <v>3</v>
      </c>
      <c r="AU67" s="21">
        <v>3</v>
      </c>
      <c r="AV67" s="7">
        <v>0</v>
      </c>
      <c r="AW67" s="22">
        <f t="shared" si="39"/>
        <v>3</v>
      </c>
      <c r="AX67" s="21">
        <v>3</v>
      </c>
      <c r="AY67" s="7">
        <v>0</v>
      </c>
      <c r="AZ67" s="22">
        <f t="shared" si="40"/>
        <v>3</v>
      </c>
    </row>
    <row r="68" spans="1:52" ht="12.75">
      <c r="A68" s="16" t="s">
        <v>44</v>
      </c>
      <c r="B68" s="21">
        <v>0</v>
      </c>
      <c r="C68" s="7">
        <v>0</v>
      </c>
      <c r="D68" s="22">
        <f aca="true" t="shared" si="41" ref="D68:D81">SUM(B68:C68)</f>
        <v>0</v>
      </c>
      <c r="E68" s="21">
        <v>0</v>
      </c>
      <c r="F68" s="7">
        <v>0</v>
      </c>
      <c r="G68" s="22">
        <f t="shared" si="13"/>
        <v>0</v>
      </c>
      <c r="H68" s="21">
        <v>0</v>
      </c>
      <c r="I68" s="7">
        <v>0</v>
      </c>
      <c r="J68" s="22">
        <f aca="true" t="shared" si="42" ref="J68:J81">SUM(H68:I68)</f>
        <v>0</v>
      </c>
      <c r="K68" s="21">
        <v>0</v>
      </c>
      <c r="L68" s="7">
        <v>0</v>
      </c>
      <c r="M68" s="22">
        <f aca="true" t="shared" si="43" ref="M68:M81">SUM(K68:L68)</f>
        <v>0</v>
      </c>
      <c r="N68" s="21">
        <v>0</v>
      </c>
      <c r="O68" s="7">
        <v>0</v>
      </c>
      <c r="P68" s="22">
        <f aca="true" t="shared" si="44" ref="P68:P81">SUM(N68:O68)</f>
        <v>0</v>
      </c>
      <c r="Q68" s="21">
        <v>0</v>
      </c>
      <c r="R68" s="7">
        <v>0</v>
      </c>
      <c r="S68" s="22">
        <f t="shared" si="29"/>
        <v>0</v>
      </c>
      <c r="T68" s="21">
        <v>0</v>
      </c>
      <c r="U68" s="7">
        <v>0</v>
      </c>
      <c r="V68" s="22">
        <f t="shared" si="30"/>
        <v>0</v>
      </c>
      <c r="W68" s="21">
        <v>0</v>
      </c>
      <c r="X68" s="7">
        <v>0</v>
      </c>
      <c r="Y68" s="22">
        <f t="shared" si="31"/>
        <v>0</v>
      </c>
      <c r="Z68" s="21">
        <v>0</v>
      </c>
      <c r="AA68" s="7">
        <v>0</v>
      </c>
      <c r="AB68" s="22">
        <f t="shared" si="32"/>
        <v>0</v>
      </c>
      <c r="AC68" s="21">
        <v>0</v>
      </c>
      <c r="AD68" s="7">
        <v>0</v>
      </c>
      <c r="AE68" s="22">
        <f t="shared" si="33"/>
        <v>0</v>
      </c>
      <c r="AF68" s="21">
        <v>0</v>
      </c>
      <c r="AG68" s="7">
        <v>0</v>
      </c>
      <c r="AH68" s="22">
        <f t="shared" si="34"/>
        <v>0</v>
      </c>
      <c r="AI68" s="21">
        <v>0</v>
      </c>
      <c r="AJ68" s="7">
        <v>0</v>
      </c>
      <c r="AK68" s="22">
        <f t="shared" si="35"/>
        <v>0</v>
      </c>
      <c r="AL68" s="21">
        <v>0</v>
      </c>
      <c r="AM68" s="7">
        <v>0</v>
      </c>
      <c r="AN68" s="22">
        <f t="shared" si="36"/>
        <v>0</v>
      </c>
      <c r="AO68" s="21">
        <v>0</v>
      </c>
      <c r="AP68" s="7">
        <v>0</v>
      </c>
      <c r="AQ68" s="22">
        <f t="shared" si="37"/>
        <v>0</v>
      </c>
      <c r="AR68" s="21">
        <v>0</v>
      </c>
      <c r="AS68" s="7">
        <v>0</v>
      </c>
      <c r="AT68" s="22">
        <f t="shared" si="38"/>
        <v>0</v>
      </c>
      <c r="AU68" s="21">
        <v>0</v>
      </c>
      <c r="AV68" s="7">
        <v>0</v>
      </c>
      <c r="AW68" s="22">
        <f t="shared" si="39"/>
        <v>0</v>
      </c>
      <c r="AX68" s="21">
        <v>0</v>
      </c>
      <c r="AY68" s="7">
        <v>0</v>
      </c>
      <c r="AZ68" s="22">
        <f t="shared" si="40"/>
        <v>0</v>
      </c>
    </row>
    <row r="69" spans="1:52" ht="12.75">
      <c r="A69" s="16" t="s">
        <v>45</v>
      </c>
      <c r="B69" s="21">
        <v>0</v>
      </c>
      <c r="C69" s="7">
        <v>0</v>
      </c>
      <c r="D69" s="22">
        <f t="shared" si="41"/>
        <v>0</v>
      </c>
      <c r="E69" s="21">
        <v>0</v>
      </c>
      <c r="F69" s="7">
        <v>0</v>
      </c>
      <c r="G69" s="22">
        <f t="shared" si="13"/>
        <v>0</v>
      </c>
      <c r="H69" s="21">
        <v>0</v>
      </c>
      <c r="I69" s="7">
        <v>0</v>
      </c>
      <c r="J69" s="22">
        <f t="shared" si="42"/>
        <v>0</v>
      </c>
      <c r="K69" s="21">
        <v>0</v>
      </c>
      <c r="L69" s="7">
        <v>0</v>
      </c>
      <c r="M69" s="22">
        <f t="shared" si="43"/>
        <v>0</v>
      </c>
      <c r="N69" s="21">
        <v>0</v>
      </c>
      <c r="O69" s="7">
        <v>0</v>
      </c>
      <c r="P69" s="22">
        <f t="shared" si="44"/>
        <v>0</v>
      </c>
      <c r="Q69" s="21">
        <v>0</v>
      </c>
      <c r="R69" s="7">
        <v>0</v>
      </c>
      <c r="S69" s="22">
        <f t="shared" si="29"/>
        <v>0</v>
      </c>
      <c r="T69" s="21">
        <v>0</v>
      </c>
      <c r="U69" s="7">
        <v>0</v>
      </c>
      <c r="V69" s="22">
        <f t="shared" si="30"/>
        <v>0</v>
      </c>
      <c r="W69" s="21">
        <v>0</v>
      </c>
      <c r="X69" s="7">
        <v>0</v>
      </c>
      <c r="Y69" s="22">
        <f t="shared" si="31"/>
        <v>0</v>
      </c>
      <c r="Z69" s="21">
        <v>0</v>
      </c>
      <c r="AA69" s="7">
        <v>0</v>
      </c>
      <c r="AB69" s="22">
        <f t="shared" si="32"/>
        <v>0</v>
      </c>
      <c r="AC69" s="21">
        <v>0</v>
      </c>
      <c r="AD69" s="7">
        <v>0</v>
      </c>
      <c r="AE69" s="22">
        <f t="shared" si="33"/>
        <v>0</v>
      </c>
      <c r="AF69" s="21">
        <v>0</v>
      </c>
      <c r="AG69" s="7">
        <v>0</v>
      </c>
      <c r="AH69" s="22">
        <f t="shared" si="34"/>
        <v>0</v>
      </c>
      <c r="AI69" s="21">
        <v>0</v>
      </c>
      <c r="AJ69" s="7">
        <v>0</v>
      </c>
      <c r="AK69" s="22">
        <f t="shared" si="35"/>
        <v>0</v>
      </c>
      <c r="AL69" s="21">
        <v>0</v>
      </c>
      <c r="AM69" s="7">
        <v>0</v>
      </c>
      <c r="AN69" s="22">
        <f t="shared" si="36"/>
        <v>0</v>
      </c>
      <c r="AO69" s="21">
        <v>0</v>
      </c>
      <c r="AP69" s="7">
        <v>0</v>
      </c>
      <c r="AQ69" s="22">
        <f t="shared" si="37"/>
        <v>0</v>
      </c>
      <c r="AR69" s="21">
        <v>0</v>
      </c>
      <c r="AS69" s="7">
        <v>0</v>
      </c>
      <c r="AT69" s="22">
        <f t="shared" si="38"/>
        <v>0</v>
      </c>
      <c r="AU69" s="21">
        <v>0</v>
      </c>
      <c r="AV69" s="7">
        <v>0</v>
      </c>
      <c r="AW69" s="22">
        <f t="shared" si="39"/>
        <v>0</v>
      </c>
      <c r="AX69" s="21">
        <v>1.2</v>
      </c>
      <c r="AY69" s="7">
        <v>0</v>
      </c>
      <c r="AZ69" s="22">
        <f t="shared" si="40"/>
        <v>1.2</v>
      </c>
    </row>
    <row r="70" spans="1:52" ht="12.75">
      <c r="A70" s="16" t="s">
        <v>46</v>
      </c>
      <c r="B70" s="21">
        <v>0</v>
      </c>
      <c r="C70" s="7">
        <v>0</v>
      </c>
      <c r="D70" s="22">
        <f t="shared" si="41"/>
        <v>0</v>
      </c>
      <c r="E70" s="21">
        <v>0</v>
      </c>
      <c r="F70" s="7">
        <v>0</v>
      </c>
      <c r="G70" s="22">
        <f aca="true" t="shared" si="45" ref="G70:G81">SUM(E70:F70)</f>
        <v>0</v>
      </c>
      <c r="H70" s="21">
        <v>0</v>
      </c>
      <c r="I70" s="7">
        <v>0</v>
      </c>
      <c r="J70" s="22">
        <f t="shared" si="42"/>
        <v>0</v>
      </c>
      <c r="K70" s="21">
        <v>0</v>
      </c>
      <c r="L70" s="7">
        <v>0</v>
      </c>
      <c r="M70" s="22">
        <f t="shared" si="43"/>
        <v>0</v>
      </c>
      <c r="N70" s="21">
        <v>0</v>
      </c>
      <c r="O70" s="7">
        <v>0</v>
      </c>
      <c r="P70" s="22">
        <f t="shared" si="44"/>
        <v>0</v>
      </c>
      <c r="Q70" s="21">
        <v>0</v>
      </c>
      <c r="R70" s="7">
        <v>0</v>
      </c>
      <c r="S70" s="22">
        <f t="shared" si="29"/>
        <v>0</v>
      </c>
      <c r="T70" s="21">
        <v>0</v>
      </c>
      <c r="U70" s="7">
        <v>0</v>
      </c>
      <c r="V70" s="22">
        <f t="shared" si="30"/>
        <v>0</v>
      </c>
      <c r="W70" s="21">
        <v>0</v>
      </c>
      <c r="X70" s="7">
        <v>0</v>
      </c>
      <c r="Y70" s="22">
        <f t="shared" si="31"/>
        <v>0</v>
      </c>
      <c r="Z70" s="21">
        <v>0</v>
      </c>
      <c r="AA70" s="7">
        <v>0</v>
      </c>
      <c r="AB70" s="22">
        <f t="shared" si="32"/>
        <v>0</v>
      </c>
      <c r="AC70" s="21">
        <v>0</v>
      </c>
      <c r="AD70" s="7">
        <v>0</v>
      </c>
      <c r="AE70" s="22">
        <f t="shared" si="33"/>
        <v>0</v>
      </c>
      <c r="AF70" s="21">
        <v>0</v>
      </c>
      <c r="AG70" s="7">
        <v>4.2</v>
      </c>
      <c r="AH70" s="22">
        <f t="shared" si="34"/>
        <v>4.2</v>
      </c>
      <c r="AI70" s="21">
        <v>0</v>
      </c>
      <c r="AJ70" s="7">
        <v>4.2</v>
      </c>
      <c r="AK70" s="22">
        <f t="shared" si="35"/>
        <v>4.2</v>
      </c>
      <c r="AL70" s="21">
        <v>0</v>
      </c>
      <c r="AM70" s="7">
        <v>4.2</v>
      </c>
      <c r="AN70" s="22">
        <f t="shared" si="36"/>
        <v>4.2</v>
      </c>
      <c r="AO70" s="21">
        <v>0</v>
      </c>
      <c r="AP70" s="7">
        <v>4</v>
      </c>
      <c r="AQ70" s="22">
        <f t="shared" si="37"/>
        <v>4</v>
      </c>
      <c r="AR70" s="21">
        <v>0</v>
      </c>
      <c r="AS70" s="7">
        <v>0</v>
      </c>
      <c r="AT70" s="22">
        <f t="shared" si="38"/>
        <v>0</v>
      </c>
      <c r="AU70" s="21">
        <v>0</v>
      </c>
      <c r="AV70" s="7">
        <v>0</v>
      </c>
      <c r="AW70" s="22">
        <f t="shared" si="39"/>
        <v>0</v>
      </c>
      <c r="AX70" s="21">
        <v>0</v>
      </c>
      <c r="AY70" s="7">
        <v>0</v>
      </c>
      <c r="AZ70" s="22">
        <f t="shared" si="40"/>
        <v>0</v>
      </c>
    </row>
    <row r="71" spans="1:52" ht="12.75">
      <c r="A71" s="16" t="s">
        <v>47</v>
      </c>
      <c r="B71" s="21">
        <v>0.64</v>
      </c>
      <c r="C71" s="7">
        <v>0</v>
      </c>
      <c r="D71" s="22">
        <f t="shared" si="41"/>
        <v>0.64</v>
      </c>
      <c r="E71" s="21">
        <v>0.7</v>
      </c>
      <c r="F71" s="7">
        <v>0</v>
      </c>
      <c r="G71" s="22">
        <f t="shared" si="45"/>
        <v>0.7</v>
      </c>
      <c r="H71" s="21">
        <v>0.78</v>
      </c>
      <c r="I71" s="7">
        <v>0</v>
      </c>
      <c r="J71" s="22">
        <f t="shared" si="42"/>
        <v>0.78</v>
      </c>
      <c r="K71" s="21">
        <v>0.68</v>
      </c>
      <c r="L71" s="7">
        <v>0</v>
      </c>
      <c r="M71" s="22">
        <f t="shared" si="43"/>
        <v>0.68</v>
      </c>
      <c r="N71" s="21">
        <v>0.46</v>
      </c>
      <c r="O71" s="7">
        <v>0</v>
      </c>
      <c r="P71" s="22">
        <f t="shared" si="44"/>
        <v>0.46</v>
      </c>
      <c r="Q71" s="21">
        <v>1</v>
      </c>
      <c r="R71" s="7">
        <v>0</v>
      </c>
      <c r="S71" s="22">
        <f t="shared" si="29"/>
        <v>1</v>
      </c>
      <c r="T71" s="21">
        <v>1</v>
      </c>
      <c r="U71" s="7">
        <v>0</v>
      </c>
      <c r="V71" s="22">
        <f t="shared" si="30"/>
        <v>1</v>
      </c>
      <c r="W71" s="21">
        <v>1</v>
      </c>
      <c r="X71" s="7">
        <v>0</v>
      </c>
      <c r="Y71" s="22">
        <f t="shared" si="31"/>
        <v>1</v>
      </c>
      <c r="Z71" s="21">
        <v>0</v>
      </c>
      <c r="AA71" s="7">
        <v>0</v>
      </c>
      <c r="AB71" s="22">
        <f t="shared" si="32"/>
        <v>0</v>
      </c>
      <c r="AC71" s="21">
        <v>0.6</v>
      </c>
      <c r="AD71" s="7">
        <v>0</v>
      </c>
      <c r="AE71" s="22">
        <f t="shared" si="33"/>
        <v>0.6</v>
      </c>
      <c r="AF71" s="21">
        <v>0.44999999999999996</v>
      </c>
      <c r="AG71" s="7">
        <v>0</v>
      </c>
      <c r="AH71" s="22">
        <f t="shared" si="34"/>
        <v>0.44999999999999996</v>
      </c>
      <c r="AI71" s="21">
        <v>0.44099999999999995</v>
      </c>
      <c r="AJ71" s="7">
        <v>0</v>
      </c>
      <c r="AK71" s="22">
        <f t="shared" si="35"/>
        <v>0.44099999999999995</v>
      </c>
      <c r="AL71" s="21">
        <v>0.44099999999999995</v>
      </c>
      <c r="AM71" s="7">
        <v>0</v>
      </c>
      <c r="AN71" s="22">
        <f t="shared" si="36"/>
        <v>0.44099999999999995</v>
      </c>
      <c r="AO71" s="21">
        <v>0.6000000000000001</v>
      </c>
      <c r="AP71" s="7">
        <v>0</v>
      </c>
      <c r="AQ71" s="22">
        <f t="shared" si="37"/>
        <v>0.6000000000000001</v>
      </c>
      <c r="AR71" s="21">
        <v>1.2</v>
      </c>
      <c r="AS71" s="7">
        <v>0</v>
      </c>
      <c r="AT71" s="22">
        <f t="shared" si="38"/>
        <v>1.2</v>
      </c>
      <c r="AU71" s="21">
        <v>1.2</v>
      </c>
      <c r="AV71" s="7">
        <v>0</v>
      </c>
      <c r="AW71" s="22">
        <f t="shared" si="39"/>
        <v>1.2</v>
      </c>
      <c r="AX71" s="21">
        <v>0.6</v>
      </c>
      <c r="AY71" s="7">
        <v>0</v>
      </c>
      <c r="AZ71" s="22">
        <f t="shared" si="40"/>
        <v>0.6</v>
      </c>
    </row>
    <row r="72" spans="1:52" ht="12.75">
      <c r="A72" s="16" t="s">
        <v>60</v>
      </c>
      <c r="B72" s="27" t="s">
        <v>54</v>
      </c>
      <c r="C72" s="35" t="s">
        <v>54</v>
      </c>
      <c r="D72" s="36" t="s">
        <v>54</v>
      </c>
      <c r="E72" s="27" t="s">
        <v>54</v>
      </c>
      <c r="F72" s="35" t="s">
        <v>54</v>
      </c>
      <c r="G72" s="36" t="s">
        <v>54</v>
      </c>
      <c r="H72" s="27" t="s">
        <v>54</v>
      </c>
      <c r="I72" s="35" t="s">
        <v>54</v>
      </c>
      <c r="J72" s="36" t="s">
        <v>54</v>
      </c>
      <c r="K72" s="27" t="s">
        <v>54</v>
      </c>
      <c r="L72" s="35" t="s">
        <v>54</v>
      </c>
      <c r="M72" s="36" t="s">
        <v>54</v>
      </c>
      <c r="N72" s="27" t="s">
        <v>54</v>
      </c>
      <c r="O72" s="35" t="s">
        <v>54</v>
      </c>
      <c r="P72" s="36" t="s">
        <v>54</v>
      </c>
      <c r="Q72" s="27" t="s">
        <v>54</v>
      </c>
      <c r="R72" s="35" t="s">
        <v>54</v>
      </c>
      <c r="S72" s="36" t="s">
        <v>54</v>
      </c>
      <c r="T72" s="27" t="s">
        <v>54</v>
      </c>
      <c r="U72" s="35" t="s">
        <v>54</v>
      </c>
      <c r="V72" s="36" t="s">
        <v>54</v>
      </c>
      <c r="W72" s="27" t="s">
        <v>54</v>
      </c>
      <c r="X72" s="35" t="s">
        <v>54</v>
      </c>
      <c r="Y72" s="36" t="s">
        <v>54</v>
      </c>
      <c r="Z72" s="27" t="s">
        <v>54</v>
      </c>
      <c r="AA72" s="35" t="s">
        <v>54</v>
      </c>
      <c r="AB72" s="36" t="s">
        <v>54</v>
      </c>
      <c r="AC72" s="27" t="s">
        <v>54</v>
      </c>
      <c r="AD72" s="35" t="s">
        <v>54</v>
      </c>
      <c r="AE72" s="36" t="s">
        <v>54</v>
      </c>
      <c r="AF72" s="27" t="s">
        <v>54</v>
      </c>
      <c r="AG72" s="35" t="s">
        <v>54</v>
      </c>
      <c r="AH72" s="36" t="s">
        <v>54</v>
      </c>
      <c r="AI72" s="27" t="s">
        <v>54</v>
      </c>
      <c r="AJ72" s="35" t="s">
        <v>54</v>
      </c>
      <c r="AK72" s="36" t="s">
        <v>54</v>
      </c>
      <c r="AL72" s="27" t="s">
        <v>54</v>
      </c>
      <c r="AM72" s="35" t="s">
        <v>54</v>
      </c>
      <c r="AN72" s="36" t="s">
        <v>54</v>
      </c>
      <c r="AO72" s="27" t="s">
        <v>54</v>
      </c>
      <c r="AP72" s="35" t="s">
        <v>54</v>
      </c>
      <c r="AQ72" s="36" t="s">
        <v>54</v>
      </c>
      <c r="AR72" s="27" t="s">
        <v>54</v>
      </c>
      <c r="AS72" s="35" t="s">
        <v>54</v>
      </c>
      <c r="AT72" s="36" t="s">
        <v>54</v>
      </c>
      <c r="AU72" s="21">
        <v>18</v>
      </c>
      <c r="AV72" s="7">
        <v>0</v>
      </c>
      <c r="AW72" s="22">
        <f t="shared" si="39"/>
        <v>18</v>
      </c>
      <c r="AX72" s="21">
        <v>13</v>
      </c>
      <c r="AY72" s="7">
        <v>0</v>
      </c>
      <c r="AZ72" s="22">
        <f t="shared" si="40"/>
        <v>13</v>
      </c>
    </row>
    <row r="73" spans="1:52" ht="12.75">
      <c r="A73" s="16"/>
      <c r="B73" s="21"/>
      <c r="C73" s="7"/>
      <c r="D73" s="22"/>
      <c r="E73" s="21"/>
      <c r="F73" s="7"/>
      <c r="G73" s="22">
        <f t="shared" si="45"/>
        <v>0</v>
      </c>
      <c r="H73" s="21"/>
      <c r="I73" s="7"/>
      <c r="J73" s="22"/>
      <c r="K73" s="21"/>
      <c r="L73" s="7"/>
      <c r="M73" s="22"/>
      <c r="N73" s="21"/>
      <c r="O73" s="7"/>
      <c r="P73" s="22"/>
      <c r="Q73" s="21"/>
      <c r="R73" s="7"/>
      <c r="S73" s="22"/>
      <c r="T73" s="21"/>
      <c r="U73" s="7"/>
      <c r="V73" s="22"/>
      <c r="W73" s="21"/>
      <c r="X73" s="7"/>
      <c r="Y73" s="22"/>
      <c r="Z73" s="21"/>
      <c r="AA73" s="7"/>
      <c r="AB73" s="22"/>
      <c r="AC73" s="21"/>
      <c r="AD73" s="7"/>
      <c r="AE73" s="22"/>
      <c r="AF73" s="21"/>
      <c r="AG73" s="7"/>
      <c r="AH73" s="22"/>
      <c r="AI73" s="21"/>
      <c r="AJ73" s="7"/>
      <c r="AK73" s="22"/>
      <c r="AL73" s="21"/>
      <c r="AM73" s="7"/>
      <c r="AN73" s="22"/>
      <c r="AO73" s="21"/>
      <c r="AP73" s="7"/>
      <c r="AQ73" s="22"/>
      <c r="AR73" s="21"/>
      <c r="AS73" s="7"/>
      <c r="AT73" s="22"/>
      <c r="AU73" s="21"/>
      <c r="AV73" s="7"/>
      <c r="AW73" s="22"/>
      <c r="AX73" s="21"/>
      <c r="AY73" s="7"/>
      <c r="AZ73" s="22"/>
    </row>
    <row r="74" spans="1:52" ht="12.75">
      <c r="A74" s="16" t="s">
        <v>48</v>
      </c>
      <c r="B74" s="21">
        <v>1695.06</v>
      </c>
      <c r="C74" s="7">
        <v>178.2</v>
      </c>
      <c r="D74" s="22">
        <f t="shared" si="41"/>
        <v>1873.26</v>
      </c>
      <c r="E74" s="21">
        <v>1378.416</v>
      </c>
      <c r="F74" s="7">
        <v>157.5</v>
      </c>
      <c r="G74" s="22">
        <f t="shared" si="45"/>
        <v>1535.916</v>
      </c>
      <c r="H74" s="21">
        <v>1166.4</v>
      </c>
      <c r="I74" s="7">
        <v>133.731</v>
      </c>
      <c r="J74" s="22">
        <f t="shared" si="42"/>
        <v>1300.131</v>
      </c>
      <c r="K74" s="21">
        <v>1339.2</v>
      </c>
      <c r="L74" s="7">
        <v>330.24</v>
      </c>
      <c r="M74" s="22">
        <f t="shared" si="43"/>
        <v>1669.44</v>
      </c>
      <c r="N74" s="21">
        <v>1938.06</v>
      </c>
      <c r="O74" s="7">
        <v>394.24</v>
      </c>
      <c r="P74" s="22">
        <f t="shared" si="44"/>
        <v>2332.3</v>
      </c>
      <c r="Q74" s="21">
        <v>1252</v>
      </c>
      <c r="R74" s="7">
        <v>283</v>
      </c>
      <c r="S74" s="22">
        <f>SUM(Q74:R74)</f>
        <v>1535</v>
      </c>
      <c r="T74" s="21">
        <v>1532</v>
      </c>
      <c r="U74" s="7">
        <v>316</v>
      </c>
      <c r="V74" s="22">
        <f>SUM(T74:U74)</f>
        <v>1848</v>
      </c>
      <c r="W74" s="21">
        <v>1200</v>
      </c>
      <c r="X74" s="7">
        <v>273</v>
      </c>
      <c r="Y74" s="22">
        <f>SUM(W74:X74)</f>
        <v>1473</v>
      </c>
      <c r="Z74" s="21">
        <v>660</v>
      </c>
      <c r="AA74" s="7">
        <v>209</v>
      </c>
      <c r="AB74" s="22">
        <f>SUM(Z74:AA74)</f>
        <v>869</v>
      </c>
      <c r="AC74" s="21">
        <v>1045.7874</v>
      </c>
      <c r="AD74" s="7">
        <v>238.98899999999998</v>
      </c>
      <c r="AE74" s="22">
        <f>SUM(AC74:AD74)</f>
        <v>1284.7764</v>
      </c>
      <c r="AF74" s="21">
        <v>586.96</v>
      </c>
      <c r="AG74" s="7">
        <v>86.90599999999999</v>
      </c>
      <c r="AH74" s="22">
        <f>SUM(AF74:AG74)</f>
        <v>673.866</v>
      </c>
      <c r="AI74" s="21">
        <v>639.036</v>
      </c>
      <c r="AJ74" s="7">
        <v>47.601</v>
      </c>
      <c r="AK74" s="22">
        <f>SUM(AI74:AJ74)</f>
        <v>686.637</v>
      </c>
      <c r="AL74" s="21">
        <v>539.255997</v>
      </c>
      <c r="AM74" s="7">
        <v>31.9669998</v>
      </c>
      <c r="AN74" s="22">
        <f>SUM(AL74:AM74)</f>
        <v>571.2229968</v>
      </c>
      <c r="AO74" s="21">
        <v>596.1</v>
      </c>
      <c r="AP74" s="7">
        <v>33.4602</v>
      </c>
      <c r="AQ74" s="22">
        <f>SUM(AO74:AP74)</f>
        <v>629.5602</v>
      </c>
      <c r="AR74" s="21">
        <v>643.1877000000001</v>
      </c>
      <c r="AS74" s="7">
        <v>34.125</v>
      </c>
      <c r="AT74" s="22">
        <f>SUM(AR74:AS74)</f>
        <v>677.3127000000001</v>
      </c>
      <c r="AU74" s="21">
        <v>671.16</v>
      </c>
      <c r="AV74" s="7">
        <v>37</v>
      </c>
      <c r="AW74" s="22">
        <f>SUM(AU74:AV74)</f>
        <v>708.16</v>
      </c>
      <c r="AX74" s="21">
        <v>654.29</v>
      </c>
      <c r="AY74" s="7">
        <v>40.8</v>
      </c>
      <c r="AZ74" s="22">
        <f>SUM(AX74:AY74)</f>
        <v>695.0899999999999</v>
      </c>
    </row>
    <row r="75" spans="1:52" ht="12.75">
      <c r="A75" s="16" t="s">
        <v>49</v>
      </c>
      <c r="B75" s="21">
        <v>1695.06</v>
      </c>
      <c r="C75" s="7">
        <v>178.2</v>
      </c>
      <c r="D75" s="22">
        <f t="shared" si="41"/>
        <v>1873.26</v>
      </c>
      <c r="E75" s="21">
        <v>1378.416</v>
      </c>
      <c r="F75" s="7">
        <v>157.5</v>
      </c>
      <c r="G75" s="22">
        <f t="shared" si="45"/>
        <v>1535.916</v>
      </c>
      <c r="H75" s="21">
        <v>1166.4</v>
      </c>
      <c r="I75" s="7">
        <v>133.731</v>
      </c>
      <c r="J75" s="22">
        <f t="shared" si="42"/>
        <v>1300.131</v>
      </c>
      <c r="K75" s="21">
        <v>1339.2</v>
      </c>
      <c r="L75" s="7">
        <v>330.24</v>
      </c>
      <c r="M75" s="22">
        <f t="shared" si="43"/>
        <v>1669.44</v>
      </c>
      <c r="N75" s="21">
        <v>1938.06</v>
      </c>
      <c r="O75" s="7">
        <v>394.24</v>
      </c>
      <c r="P75" s="22">
        <f t="shared" si="44"/>
        <v>2332.3</v>
      </c>
      <c r="Q75" s="21">
        <v>1252</v>
      </c>
      <c r="R75" s="7">
        <v>283</v>
      </c>
      <c r="S75" s="22">
        <f>SUM(Q75:R75)</f>
        <v>1535</v>
      </c>
      <c r="T75" s="21">
        <v>1532</v>
      </c>
      <c r="U75" s="7">
        <v>316</v>
      </c>
      <c r="V75" s="22">
        <f>SUM(T75:U75)</f>
        <v>1848</v>
      </c>
      <c r="W75" s="21">
        <v>1200</v>
      </c>
      <c r="X75" s="7">
        <v>273</v>
      </c>
      <c r="Y75" s="22">
        <f>SUM(W75:X75)</f>
        <v>1473</v>
      </c>
      <c r="Z75" s="21">
        <v>660</v>
      </c>
      <c r="AA75" s="7">
        <v>209</v>
      </c>
      <c r="AB75" s="22">
        <f>SUM(Z75:AA75)</f>
        <v>869</v>
      </c>
      <c r="AC75" s="21">
        <v>1045.7874</v>
      </c>
      <c r="AD75" s="7">
        <v>238.98899999999998</v>
      </c>
      <c r="AE75" s="22">
        <f>SUM(AC75:AD75)</f>
        <v>1284.7764</v>
      </c>
      <c r="AF75" s="21">
        <v>586.96</v>
      </c>
      <c r="AG75" s="7">
        <v>86.90599999999999</v>
      </c>
      <c r="AH75" s="22">
        <f>SUM(AF75:AG75)</f>
        <v>673.866</v>
      </c>
      <c r="AI75" s="21">
        <v>639.036</v>
      </c>
      <c r="AJ75" s="7">
        <v>47.601</v>
      </c>
      <c r="AK75" s="22">
        <f>SUM(AI75:AJ75)</f>
        <v>686.637</v>
      </c>
      <c r="AL75" s="21">
        <v>539.255997</v>
      </c>
      <c r="AM75" s="7">
        <v>31.9669998</v>
      </c>
      <c r="AN75" s="22">
        <f>SUM(AL75:AM75)</f>
        <v>571.2229968</v>
      </c>
      <c r="AO75" s="21">
        <v>596.1</v>
      </c>
      <c r="AP75" s="7">
        <v>33.4602</v>
      </c>
      <c r="AQ75" s="22">
        <f>SUM(AO75:AP75)</f>
        <v>629.5602</v>
      </c>
      <c r="AR75" s="21">
        <v>643.1877000000001</v>
      </c>
      <c r="AS75" s="7">
        <v>34.125</v>
      </c>
      <c r="AT75" s="22">
        <f>SUM(AR75:AS75)</f>
        <v>677.3127000000001</v>
      </c>
      <c r="AU75" s="21">
        <v>671.16</v>
      </c>
      <c r="AV75" s="7">
        <v>37</v>
      </c>
      <c r="AW75" s="22">
        <f>SUM(AU75:AV75)</f>
        <v>708.16</v>
      </c>
      <c r="AX75" s="21">
        <v>654.29</v>
      </c>
      <c r="AY75" s="7">
        <v>40.8</v>
      </c>
      <c r="AZ75" s="22">
        <f>SUM(AX75:AY75)</f>
        <v>695.0899999999999</v>
      </c>
    </row>
    <row r="76" spans="1:52" ht="12.75">
      <c r="A76" s="16" t="s">
        <v>50</v>
      </c>
      <c r="B76" s="21">
        <v>0</v>
      </c>
      <c r="C76" s="7">
        <v>0</v>
      </c>
      <c r="D76" s="22">
        <f t="shared" si="41"/>
        <v>0</v>
      </c>
      <c r="E76" s="21">
        <v>0</v>
      </c>
      <c r="F76" s="7">
        <v>0</v>
      </c>
      <c r="G76" s="22">
        <f t="shared" si="45"/>
        <v>0</v>
      </c>
      <c r="H76" s="21">
        <v>0</v>
      </c>
      <c r="I76" s="7">
        <v>0</v>
      </c>
      <c r="J76" s="22">
        <f t="shared" si="42"/>
        <v>0</v>
      </c>
      <c r="K76" s="21">
        <v>0</v>
      </c>
      <c r="L76" s="7">
        <v>0</v>
      </c>
      <c r="M76" s="22">
        <f t="shared" si="43"/>
        <v>0</v>
      </c>
      <c r="N76" s="21">
        <v>0</v>
      </c>
      <c r="O76" s="7">
        <v>0</v>
      </c>
      <c r="P76" s="22">
        <f t="shared" si="44"/>
        <v>0</v>
      </c>
      <c r="Q76" s="21">
        <v>0</v>
      </c>
      <c r="R76" s="7">
        <v>0</v>
      </c>
      <c r="S76" s="22">
        <f>SUM(Q76:R76)</f>
        <v>0</v>
      </c>
      <c r="T76" s="21">
        <v>0</v>
      </c>
      <c r="U76" s="7">
        <v>0</v>
      </c>
      <c r="V76" s="22">
        <f>SUM(T76:U76)</f>
        <v>0</v>
      </c>
      <c r="W76" s="21">
        <v>0</v>
      </c>
      <c r="X76" s="7">
        <v>0</v>
      </c>
      <c r="Y76" s="22">
        <f>SUM(W76:X76)</f>
        <v>0</v>
      </c>
      <c r="Z76" s="21">
        <v>0</v>
      </c>
      <c r="AA76" s="7">
        <v>0</v>
      </c>
      <c r="AB76" s="22">
        <f>SUM(Z76:AA76)</f>
        <v>0</v>
      </c>
      <c r="AC76" s="21">
        <v>0</v>
      </c>
      <c r="AD76" s="7">
        <v>0</v>
      </c>
      <c r="AE76" s="22">
        <f>SUM(AC76:AD76)</f>
        <v>0</v>
      </c>
      <c r="AF76" s="21">
        <v>0</v>
      </c>
      <c r="AG76" s="7">
        <v>0</v>
      </c>
      <c r="AH76" s="22">
        <f>SUM(AF76:AG76)</f>
        <v>0</v>
      </c>
      <c r="AI76" s="21">
        <v>0</v>
      </c>
      <c r="AJ76" s="7">
        <v>0</v>
      </c>
      <c r="AK76" s="22">
        <f>SUM(AI76:AJ76)</f>
        <v>0</v>
      </c>
      <c r="AL76" s="21">
        <v>0</v>
      </c>
      <c r="AM76" s="7">
        <v>0</v>
      </c>
      <c r="AN76" s="22">
        <f>SUM(AL76:AM76)</f>
        <v>0</v>
      </c>
      <c r="AO76" s="21">
        <v>0</v>
      </c>
      <c r="AP76" s="7">
        <v>0</v>
      </c>
      <c r="AQ76" s="22">
        <f>SUM(AO76:AP76)</f>
        <v>0</v>
      </c>
      <c r="AR76" s="21">
        <v>0</v>
      </c>
      <c r="AS76" s="7">
        <v>0</v>
      </c>
      <c r="AT76" s="22">
        <f>SUM(AR76:AS76)</f>
        <v>0</v>
      </c>
      <c r="AU76" s="21">
        <v>0</v>
      </c>
      <c r="AV76" s="7">
        <v>0</v>
      </c>
      <c r="AW76" s="22">
        <f>SUM(AU76:AV76)</f>
        <v>0</v>
      </c>
      <c r="AX76" s="21">
        <v>0</v>
      </c>
      <c r="AY76" s="7">
        <v>0</v>
      </c>
      <c r="AZ76" s="22">
        <f>SUM(AX76:AY76)</f>
        <v>0</v>
      </c>
    </row>
    <row r="77" spans="1:52" ht="12.75">
      <c r="A77" s="16" t="s">
        <v>66</v>
      </c>
      <c r="B77" s="27" t="s">
        <v>54</v>
      </c>
      <c r="C77" s="35" t="s">
        <v>54</v>
      </c>
      <c r="D77" s="36" t="s">
        <v>54</v>
      </c>
      <c r="E77" s="27" t="s">
        <v>54</v>
      </c>
      <c r="F77" s="35" t="s">
        <v>54</v>
      </c>
      <c r="G77" s="36" t="s">
        <v>54</v>
      </c>
      <c r="H77" s="27" t="s">
        <v>54</v>
      </c>
      <c r="I77" s="35" t="s">
        <v>54</v>
      </c>
      <c r="J77" s="36" t="s">
        <v>54</v>
      </c>
      <c r="K77" s="27" t="s">
        <v>54</v>
      </c>
      <c r="L77" s="35" t="s">
        <v>54</v>
      </c>
      <c r="M77" s="36" t="s">
        <v>54</v>
      </c>
      <c r="N77" s="27" t="s">
        <v>54</v>
      </c>
      <c r="O77" s="35" t="s">
        <v>54</v>
      </c>
      <c r="P77" s="36" t="s">
        <v>54</v>
      </c>
      <c r="Q77" s="27" t="s">
        <v>54</v>
      </c>
      <c r="R77" s="35" t="s">
        <v>54</v>
      </c>
      <c r="S77" s="36" t="s">
        <v>54</v>
      </c>
      <c r="T77" s="27" t="s">
        <v>54</v>
      </c>
      <c r="U77" s="35" t="s">
        <v>54</v>
      </c>
      <c r="V77" s="36" t="s">
        <v>54</v>
      </c>
      <c r="W77" s="27" t="s">
        <v>54</v>
      </c>
      <c r="X77" s="35" t="s">
        <v>54</v>
      </c>
      <c r="Y77" s="36" t="s">
        <v>54</v>
      </c>
      <c r="Z77" s="27" t="s">
        <v>54</v>
      </c>
      <c r="AA77" s="35" t="s">
        <v>54</v>
      </c>
      <c r="AB77" s="36" t="s">
        <v>54</v>
      </c>
      <c r="AC77" s="27" t="s">
        <v>54</v>
      </c>
      <c r="AD77" s="35" t="s">
        <v>54</v>
      </c>
      <c r="AE77" s="36" t="s">
        <v>54</v>
      </c>
      <c r="AF77" s="27" t="s">
        <v>54</v>
      </c>
      <c r="AG77" s="35" t="s">
        <v>54</v>
      </c>
      <c r="AH77" s="36" t="s">
        <v>54</v>
      </c>
      <c r="AI77" s="27" t="s">
        <v>54</v>
      </c>
      <c r="AJ77" s="35" t="s">
        <v>54</v>
      </c>
      <c r="AK77" s="36" t="s">
        <v>54</v>
      </c>
      <c r="AL77" s="27" t="s">
        <v>54</v>
      </c>
      <c r="AM77" s="35" t="s">
        <v>54</v>
      </c>
      <c r="AN77" s="36" t="s">
        <v>54</v>
      </c>
      <c r="AO77" s="27" t="s">
        <v>54</v>
      </c>
      <c r="AP77" s="35" t="s">
        <v>54</v>
      </c>
      <c r="AQ77" s="36" t="s">
        <v>54</v>
      </c>
      <c r="AR77" s="27" t="s">
        <v>54</v>
      </c>
      <c r="AS77" s="35" t="s">
        <v>54</v>
      </c>
      <c r="AT77" s="36" t="s">
        <v>54</v>
      </c>
      <c r="AU77" s="21">
        <v>0</v>
      </c>
      <c r="AV77" s="7">
        <v>0</v>
      </c>
      <c r="AW77" s="22">
        <f>SUM(AU77:AV77)</f>
        <v>0</v>
      </c>
      <c r="AX77" s="21">
        <v>0</v>
      </c>
      <c r="AY77" s="7">
        <v>0</v>
      </c>
      <c r="AZ77" s="22">
        <f>SUM(AX77:AY77)</f>
        <v>0</v>
      </c>
    </row>
    <row r="78" spans="1:52" ht="12.75">
      <c r="A78" s="16"/>
      <c r="B78" s="21"/>
      <c r="C78" s="7"/>
      <c r="D78" s="22"/>
      <c r="E78" s="21"/>
      <c r="F78" s="7"/>
      <c r="G78" s="22"/>
      <c r="H78" s="21"/>
      <c r="I78" s="7"/>
      <c r="J78" s="22"/>
      <c r="K78" s="21"/>
      <c r="L78" s="7"/>
      <c r="M78" s="22"/>
      <c r="N78" s="21"/>
      <c r="O78" s="7"/>
      <c r="P78" s="22"/>
      <c r="Q78" s="21"/>
      <c r="R78" s="7"/>
      <c r="S78" s="22"/>
      <c r="T78" s="21"/>
      <c r="U78" s="7"/>
      <c r="V78" s="22"/>
      <c r="W78" s="21"/>
      <c r="X78" s="7"/>
      <c r="Y78" s="22"/>
      <c r="Z78" s="21"/>
      <c r="AA78" s="7"/>
      <c r="AB78" s="22"/>
      <c r="AC78" s="21"/>
      <c r="AD78" s="7"/>
      <c r="AE78" s="22"/>
      <c r="AF78" s="21"/>
      <c r="AG78" s="7"/>
      <c r="AH78" s="22"/>
      <c r="AI78" s="21"/>
      <c r="AJ78" s="7"/>
      <c r="AK78" s="22"/>
      <c r="AL78" s="21"/>
      <c r="AM78" s="7"/>
      <c r="AN78" s="22"/>
      <c r="AO78" s="21"/>
      <c r="AP78" s="7"/>
      <c r="AQ78" s="22"/>
      <c r="AR78" s="21"/>
      <c r="AS78" s="7"/>
      <c r="AT78" s="22"/>
      <c r="AU78" s="21"/>
      <c r="AV78" s="7"/>
      <c r="AW78" s="22"/>
      <c r="AX78" s="21"/>
      <c r="AY78" s="7"/>
      <c r="AZ78" s="22"/>
    </row>
    <row r="79" spans="1:52" ht="12.75">
      <c r="A79" s="16" t="s">
        <v>51</v>
      </c>
      <c r="B79" s="21">
        <v>2.3</v>
      </c>
      <c r="C79" s="7">
        <v>0</v>
      </c>
      <c r="D79" s="22">
        <f t="shared" si="41"/>
        <v>2.3</v>
      </c>
      <c r="E79" s="21">
        <v>5.4</v>
      </c>
      <c r="F79" s="7">
        <v>2</v>
      </c>
      <c r="G79" s="22">
        <f t="shared" si="45"/>
        <v>7.4</v>
      </c>
      <c r="H79" s="21">
        <v>4.35</v>
      </c>
      <c r="I79" s="7">
        <v>1.7</v>
      </c>
      <c r="J79" s="22">
        <f t="shared" si="42"/>
        <v>6.05</v>
      </c>
      <c r="K79" s="21">
        <v>4.8</v>
      </c>
      <c r="L79" s="7">
        <v>1.8</v>
      </c>
      <c r="M79" s="22">
        <f t="shared" si="43"/>
        <v>6.6</v>
      </c>
      <c r="N79" s="21">
        <v>5.91</v>
      </c>
      <c r="O79" s="7">
        <v>2.18</v>
      </c>
      <c r="P79" s="22">
        <f t="shared" si="44"/>
        <v>8.09</v>
      </c>
      <c r="Q79" s="21">
        <v>5</v>
      </c>
      <c r="R79" s="7">
        <v>2</v>
      </c>
      <c r="S79" s="22">
        <f>SUM(Q79:R79)</f>
        <v>7</v>
      </c>
      <c r="T79" s="21">
        <v>8</v>
      </c>
      <c r="U79" s="7">
        <v>2</v>
      </c>
      <c r="V79" s="22">
        <f>SUM(T79:U79)</f>
        <v>10</v>
      </c>
      <c r="W79" s="21">
        <v>7</v>
      </c>
      <c r="X79" s="7">
        <v>2</v>
      </c>
      <c r="Y79" s="22">
        <f>SUM(W79:X79)</f>
        <v>9</v>
      </c>
      <c r="Z79" s="21">
        <v>8</v>
      </c>
      <c r="AA79" s="7">
        <v>2</v>
      </c>
      <c r="AB79" s="22">
        <f>SUM(Z79:AA79)</f>
        <v>10</v>
      </c>
      <c r="AC79" s="21">
        <v>8.5</v>
      </c>
      <c r="AD79" s="7">
        <v>2.5</v>
      </c>
      <c r="AE79" s="22">
        <f>SUM(AC79:AD79)</f>
        <v>11</v>
      </c>
      <c r="AF79" s="21">
        <v>5.1</v>
      </c>
      <c r="AG79" s="7">
        <v>2.5</v>
      </c>
      <c r="AH79" s="22">
        <f>SUM(AF79:AG79)</f>
        <v>7.6</v>
      </c>
      <c r="AI79" s="21">
        <v>4.65</v>
      </c>
      <c r="AJ79" s="7">
        <v>2.44</v>
      </c>
      <c r="AK79" s="22">
        <f>SUM(AI79:AJ79)</f>
        <v>7.09</v>
      </c>
      <c r="AL79" s="21">
        <v>4.35</v>
      </c>
      <c r="AM79" s="7">
        <v>2.55</v>
      </c>
      <c r="AN79" s="22">
        <f>SUM(AL79:AM79)</f>
        <v>6.8999999999999995</v>
      </c>
      <c r="AO79" s="21">
        <v>7.050000000000001</v>
      </c>
      <c r="AP79" s="7">
        <v>2.95</v>
      </c>
      <c r="AQ79" s="22">
        <f>SUM(AO79:AP79)</f>
        <v>10</v>
      </c>
      <c r="AR79" s="21">
        <v>8.4</v>
      </c>
      <c r="AS79" s="7">
        <v>0</v>
      </c>
      <c r="AT79" s="22">
        <f>SUM(AR79:AS79)</f>
        <v>8.4</v>
      </c>
      <c r="AU79" s="21">
        <v>12</v>
      </c>
      <c r="AV79" s="7">
        <v>0</v>
      </c>
      <c r="AW79" s="22">
        <f>SUM(AU79:AV79)</f>
        <v>12</v>
      </c>
      <c r="AX79" s="21">
        <v>16.8</v>
      </c>
      <c r="AY79" s="7">
        <v>0</v>
      </c>
      <c r="AZ79" s="22">
        <f>SUM(AX79:AY79)</f>
        <v>16.8</v>
      </c>
    </row>
    <row r="80" spans="1:52" ht="12.75">
      <c r="A80" s="16"/>
      <c r="B80" s="21"/>
      <c r="C80" s="7"/>
      <c r="D80" s="22"/>
      <c r="E80" s="21"/>
      <c r="F80" s="7"/>
      <c r="G80" s="22"/>
      <c r="H80" s="21"/>
      <c r="I80" s="7"/>
      <c r="J80" s="22"/>
      <c r="K80" s="21"/>
      <c r="L80" s="7"/>
      <c r="M80" s="22"/>
      <c r="N80" s="21"/>
      <c r="O80" s="7"/>
      <c r="P80" s="22"/>
      <c r="Q80" s="21"/>
      <c r="R80" s="7"/>
      <c r="S80" s="22"/>
      <c r="T80" s="21"/>
      <c r="U80" s="7"/>
      <c r="V80" s="22"/>
      <c r="W80" s="21"/>
      <c r="X80" s="7"/>
      <c r="Y80" s="22"/>
      <c r="Z80" s="21"/>
      <c r="AA80" s="7"/>
      <c r="AB80" s="22"/>
      <c r="AC80" s="21"/>
      <c r="AD80" s="7"/>
      <c r="AE80" s="22"/>
      <c r="AF80" s="21"/>
      <c r="AG80" s="7"/>
      <c r="AH80" s="22"/>
      <c r="AI80" s="21"/>
      <c r="AJ80" s="7"/>
      <c r="AK80" s="22"/>
      <c r="AL80" s="21"/>
      <c r="AM80" s="7"/>
      <c r="AN80" s="22"/>
      <c r="AO80" s="21"/>
      <c r="AP80" s="7"/>
      <c r="AQ80" s="22"/>
      <c r="AR80" s="21"/>
      <c r="AS80" s="7"/>
      <c r="AT80" s="22"/>
      <c r="AU80" s="21"/>
      <c r="AV80" s="7"/>
      <c r="AW80" s="22"/>
      <c r="AX80" s="21"/>
      <c r="AY80" s="7"/>
      <c r="AZ80" s="22"/>
    </row>
    <row r="81" spans="1:52" ht="12.75">
      <c r="A81" s="17" t="s">
        <v>52</v>
      </c>
      <c r="B81" s="24">
        <v>241273.178</v>
      </c>
      <c r="C81" s="25">
        <v>0</v>
      </c>
      <c r="D81" s="26">
        <f t="shared" si="41"/>
        <v>241273.178</v>
      </c>
      <c r="E81" s="24">
        <v>186129.9</v>
      </c>
      <c r="F81" s="25">
        <v>0</v>
      </c>
      <c r="G81" s="26">
        <f t="shared" si="45"/>
        <v>186129.9</v>
      </c>
      <c r="H81" s="24">
        <v>176018.816</v>
      </c>
      <c r="I81" s="25">
        <v>0</v>
      </c>
      <c r="J81" s="26">
        <f t="shared" si="42"/>
        <v>176018.816</v>
      </c>
      <c r="K81" s="24">
        <v>162045.819</v>
      </c>
      <c r="L81" s="25">
        <v>0</v>
      </c>
      <c r="M81" s="26">
        <f t="shared" si="43"/>
        <v>162045.819</v>
      </c>
      <c r="N81" s="24">
        <v>157592.94</v>
      </c>
      <c r="O81" s="25">
        <v>0</v>
      </c>
      <c r="P81" s="26">
        <f t="shared" si="44"/>
        <v>157592.94</v>
      </c>
      <c r="Q81" s="24">
        <v>179464</v>
      </c>
      <c r="R81" s="25">
        <v>0</v>
      </c>
      <c r="S81" s="26">
        <f>SUM(Q81:R81)</f>
        <v>179464</v>
      </c>
      <c r="T81" s="24">
        <v>264462</v>
      </c>
      <c r="U81" s="25">
        <v>0</v>
      </c>
      <c r="V81" s="26">
        <f>SUM(T81:U81)</f>
        <v>264462</v>
      </c>
      <c r="W81" s="24">
        <v>256446</v>
      </c>
      <c r="X81" s="25">
        <v>357</v>
      </c>
      <c r="Y81" s="26">
        <f>SUM(W81:X81)</f>
        <v>256803</v>
      </c>
      <c r="Z81" s="24">
        <v>291773</v>
      </c>
      <c r="AA81" s="25">
        <v>223</v>
      </c>
      <c r="AB81" s="26">
        <f>SUM(Z81:AA81)</f>
        <v>291996</v>
      </c>
      <c r="AC81" s="24">
        <v>235529.568</v>
      </c>
      <c r="AD81" s="25">
        <v>136.5</v>
      </c>
      <c r="AE81" s="26">
        <f>SUM(AC81:AD81)</f>
        <v>235666.068</v>
      </c>
      <c r="AF81" s="24">
        <v>229816.157</v>
      </c>
      <c r="AG81" s="25">
        <v>170.125</v>
      </c>
      <c r="AH81" s="26">
        <f>SUM(AF81:AG81)</f>
        <v>229986.282</v>
      </c>
      <c r="AI81" s="24">
        <v>217606.764</v>
      </c>
      <c r="AJ81" s="25">
        <v>168.75</v>
      </c>
      <c r="AK81" s="26">
        <f>SUM(AI81:AJ81)</f>
        <v>217775.514</v>
      </c>
      <c r="AL81" s="24">
        <v>226178.616</v>
      </c>
      <c r="AM81" s="25">
        <v>103.71000000000001</v>
      </c>
      <c r="AN81" s="26">
        <f>SUM(AL81:AM81)</f>
        <v>226282.326</v>
      </c>
      <c r="AO81" s="24">
        <v>218472.97499999998</v>
      </c>
      <c r="AP81" s="25">
        <v>68.96</v>
      </c>
      <c r="AQ81" s="26">
        <f>SUM(AO81:AP81)</f>
        <v>218541.93499999997</v>
      </c>
      <c r="AR81" s="24">
        <v>257582.794</v>
      </c>
      <c r="AS81" s="25">
        <v>0</v>
      </c>
      <c r="AT81" s="26">
        <f>SUM(AR81:AS81)</f>
        <v>257582.794</v>
      </c>
      <c r="AU81" s="24">
        <v>238004.20200000002</v>
      </c>
      <c r="AV81" s="25">
        <v>35</v>
      </c>
      <c r="AW81" s="26">
        <f>SUM(AU81:AV81)</f>
        <v>238039.20200000002</v>
      </c>
      <c r="AX81" s="24">
        <v>230774.92</v>
      </c>
      <c r="AY81" s="25">
        <v>34.2</v>
      </c>
      <c r="AZ81" s="26">
        <f>SUM(AX81:AY81)</f>
        <v>230809.12000000002</v>
      </c>
    </row>
    <row r="83" ht="12.75">
      <c r="A83" s="10" t="s">
        <v>55</v>
      </c>
    </row>
  </sheetData>
  <sheetProtection/>
  <mergeCells count="17">
    <mergeCell ref="AX9:AZ9"/>
    <mergeCell ref="AC9:AE9"/>
    <mergeCell ref="AO9:AQ9"/>
    <mergeCell ref="Z9:AB9"/>
    <mergeCell ref="W9:Y9"/>
    <mergeCell ref="AL9:AN9"/>
    <mergeCell ref="AI9:AK9"/>
    <mergeCell ref="AU9:AW9"/>
    <mergeCell ref="B9:D9"/>
    <mergeCell ref="K9:M9"/>
    <mergeCell ref="N9:P9"/>
    <mergeCell ref="E9:G9"/>
    <mergeCell ref="H9:J9"/>
    <mergeCell ref="AR9:AT9"/>
    <mergeCell ref="T9:V9"/>
    <mergeCell ref="Q9:S9"/>
    <mergeCell ref="AF9:AH9"/>
  </mergeCells>
  <printOptions/>
  <pageMargins left="0" right="0" top="0.3937007874015748" bottom="0.3937007874015748" header="0" footer="0"/>
  <pageSetup fitToHeight="1" fitToWidth="1" horizontalDpi="600" verticalDpi="600" orientation="portrait" paperSize="9" scale="68" r:id="rId2"/>
  <ignoredErrors>
    <ignoredError sqref="AH13 AW2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Z83"/>
  <sheetViews>
    <sheetView zoomScalePageLayoutView="0" workbookViewId="0" topLeftCell="A41">
      <pane xSplit="1" topLeftCell="AG1" activePane="topRight" state="frozen"/>
      <selection pane="topLeft" activeCell="AD37" sqref="AD37"/>
      <selection pane="topRight" activeCell="AD37" sqref="AD37"/>
    </sheetView>
  </sheetViews>
  <sheetFormatPr defaultColWidth="11.421875" defaultRowHeight="12.75"/>
  <cols>
    <col min="1" max="1" width="29.28125" style="8" customWidth="1"/>
    <col min="2" max="2" width="8.8515625" style="5" bestFit="1" customWidth="1"/>
    <col min="3" max="3" width="9.57421875" style="5" bestFit="1" customWidth="1"/>
    <col min="4" max="4" width="7.421875" style="5" bestFit="1" customWidth="1"/>
    <col min="5" max="5" width="8.8515625" style="5" bestFit="1" customWidth="1"/>
    <col min="6" max="6" width="9.57421875" style="5" bestFit="1" customWidth="1"/>
    <col min="7" max="7" width="7.421875" style="5" bestFit="1" customWidth="1"/>
    <col min="8" max="8" width="8.8515625" style="5" bestFit="1" customWidth="1"/>
    <col min="9" max="9" width="9.57421875" style="5" bestFit="1" customWidth="1"/>
    <col min="10" max="10" width="8.57421875" style="5" bestFit="1" customWidth="1"/>
    <col min="11" max="11" width="8.8515625" style="5" bestFit="1" customWidth="1"/>
    <col min="12" max="12" width="9.57421875" style="5" bestFit="1" customWidth="1"/>
    <col min="13" max="13" width="7.421875" style="5" bestFit="1" customWidth="1"/>
    <col min="14" max="14" width="8.8515625" style="5" bestFit="1" customWidth="1"/>
    <col min="15" max="15" width="9.57421875" style="5" bestFit="1" customWidth="1"/>
    <col min="16" max="16" width="7.421875" style="5" bestFit="1" customWidth="1"/>
    <col min="17" max="17" width="8.8515625" style="5" bestFit="1" customWidth="1"/>
    <col min="18" max="18" width="9.57421875" style="5" bestFit="1" customWidth="1"/>
    <col min="19" max="19" width="7.421875" style="5" bestFit="1" customWidth="1"/>
    <col min="20" max="20" width="8.8515625" style="5" bestFit="1" customWidth="1"/>
    <col min="21" max="21" width="9.57421875" style="5" bestFit="1" customWidth="1"/>
    <col min="22" max="22" width="7.421875" style="5" bestFit="1" customWidth="1"/>
    <col min="23" max="23" width="8.8515625" style="5" bestFit="1" customWidth="1"/>
    <col min="24" max="24" width="9.57421875" style="5" bestFit="1" customWidth="1"/>
    <col min="25" max="25" width="7.421875" style="5" bestFit="1" customWidth="1"/>
    <col min="26" max="26" width="8.8515625" style="5" bestFit="1" customWidth="1"/>
    <col min="27" max="27" width="9.57421875" style="5" bestFit="1" customWidth="1"/>
    <col min="28" max="28" width="7.421875" style="5" bestFit="1" customWidth="1"/>
    <col min="29" max="29" width="8.8515625" style="5" bestFit="1" customWidth="1"/>
    <col min="30" max="30" width="9.57421875" style="5" bestFit="1" customWidth="1"/>
    <col min="31" max="31" width="7.421875" style="5" bestFit="1" customWidth="1"/>
    <col min="32" max="32" width="8.8515625" style="5" bestFit="1" customWidth="1"/>
    <col min="33" max="33" width="9.57421875" style="5" bestFit="1" customWidth="1"/>
    <col min="34" max="34" width="7.421875" style="5" bestFit="1" customWidth="1"/>
    <col min="35" max="35" width="8.8515625" style="5" bestFit="1" customWidth="1"/>
    <col min="36" max="36" width="9.57421875" style="5" bestFit="1" customWidth="1"/>
    <col min="37" max="37" width="7.421875" style="5" bestFit="1" customWidth="1"/>
    <col min="38" max="38" width="8.8515625" style="5" bestFit="1" customWidth="1"/>
    <col min="39" max="39" width="9.57421875" style="5" bestFit="1" customWidth="1"/>
    <col min="40" max="40" width="7.421875" style="5" bestFit="1" customWidth="1"/>
    <col min="41" max="41" width="8.8515625" style="5" bestFit="1" customWidth="1"/>
    <col min="42" max="42" width="9.57421875" style="5" bestFit="1" customWidth="1"/>
    <col min="43" max="43" width="7.421875" style="5" bestFit="1" customWidth="1"/>
    <col min="44" max="44" width="8.8515625" style="5" bestFit="1" customWidth="1"/>
    <col min="45" max="45" width="9.57421875" style="5" bestFit="1" customWidth="1"/>
    <col min="46" max="46" width="7.421875" style="5" bestFit="1" customWidth="1"/>
    <col min="47" max="47" width="8.8515625" style="5" bestFit="1" customWidth="1"/>
    <col min="48" max="48" width="9.57421875" style="5" bestFit="1" customWidth="1"/>
    <col min="49" max="49" width="7.421875" style="5" bestFit="1" customWidth="1"/>
    <col min="50" max="50" width="8.8515625" style="5" bestFit="1" customWidth="1"/>
    <col min="51" max="51" width="9.57421875" style="5" bestFit="1" customWidth="1"/>
    <col min="52" max="52" width="7.421875" style="5" bestFit="1" customWidth="1"/>
    <col min="53" max="16384" width="11.421875" style="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52" s="2" customFormat="1" ht="12.75">
      <c r="A7" s="1" t="s">
        <v>70</v>
      </c>
      <c r="P7" s="3"/>
      <c r="S7" s="3"/>
      <c r="Y7" s="3"/>
      <c r="AB7" s="3"/>
      <c r="AE7" s="3"/>
      <c r="AH7" s="3"/>
      <c r="AK7" s="3"/>
      <c r="AN7" s="3"/>
      <c r="AQ7" s="3"/>
      <c r="AT7" s="3"/>
      <c r="AW7" s="3"/>
      <c r="AZ7" s="3"/>
    </row>
    <row r="8" ht="12.75">
      <c r="A8" s="4"/>
    </row>
    <row r="9" spans="1:52" s="6" customFormat="1" ht="12.75">
      <c r="A9" s="13"/>
      <c r="B9" s="38">
        <v>2000</v>
      </c>
      <c r="C9" s="39"/>
      <c r="D9" s="40"/>
      <c r="E9" s="38">
        <v>2001</v>
      </c>
      <c r="F9" s="39"/>
      <c r="G9" s="40"/>
      <c r="H9" s="38">
        <v>2002</v>
      </c>
      <c r="I9" s="39"/>
      <c r="J9" s="40"/>
      <c r="K9" s="38">
        <v>2003</v>
      </c>
      <c r="L9" s="39"/>
      <c r="M9" s="40"/>
      <c r="N9" s="38">
        <v>2004</v>
      </c>
      <c r="O9" s="39"/>
      <c r="P9" s="40"/>
      <c r="Q9" s="38">
        <v>2005</v>
      </c>
      <c r="R9" s="39"/>
      <c r="S9" s="40"/>
      <c r="T9" s="38">
        <v>2006</v>
      </c>
      <c r="U9" s="39"/>
      <c r="V9" s="40"/>
      <c r="W9" s="38">
        <v>2007</v>
      </c>
      <c r="X9" s="39"/>
      <c r="Y9" s="40"/>
      <c r="Z9" s="38">
        <v>2008</v>
      </c>
      <c r="AA9" s="39"/>
      <c r="AB9" s="40"/>
      <c r="AC9" s="38">
        <v>2009</v>
      </c>
      <c r="AD9" s="39"/>
      <c r="AE9" s="40"/>
      <c r="AF9" s="38">
        <v>2010</v>
      </c>
      <c r="AG9" s="39"/>
      <c r="AH9" s="40"/>
      <c r="AI9" s="38">
        <v>2011</v>
      </c>
      <c r="AJ9" s="39"/>
      <c r="AK9" s="40"/>
      <c r="AL9" s="38">
        <v>2012</v>
      </c>
      <c r="AM9" s="39"/>
      <c r="AN9" s="40"/>
      <c r="AO9" s="38">
        <v>2013</v>
      </c>
      <c r="AP9" s="39"/>
      <c r="AQ9" s="40"/>
      <c r="AR9" s="38">
        <v>2014</v>
      </c>
      <c r="AS9" s="39"/>
      <c r="AT9" s="40"/>
      <c r="AU9" s="38">
        <v>2015</v>
      </c>
      <c r="AV9" s="39"/>
      <c r="AW9" s="40"/>
      <c r="AX9" s="38">
        <v>2016</v>
      </c>
      <c r="AY9" s="39"/>
      <c r="AZ9" s="40"/>
    </row>
    <row r="10" spans="1:52" s="34" customFormat="1" ht="12.75">
      <c r="A10" s="31"/>
      <c r="B10" s="32" t="s">
        <v>0</v>
      </c>
      <c r="C10" s="33" t="s">
        <v>1</v>
      </c>
      <c r="D10" s="30" t="s">
        <v>2</v>
      </c>
      <c r="E10" s="32" t="s">
        <v>0</v>
      </c>
      <c r="F10" s="33" t="s">
        <v>1</v>
      </c>
      <c r="G10" s="30" t="s">
        <v>2</v>
      </c>
      <c r="H10" s="32" t="s">
        <v>0</v>
      </c>
      <c r="I10" s="33" t="s">
        <v>1</v>
      </c>
      <c r="J10" s="30" t="s">
        <v>2</v>
      </c>
      <c r="K10" s="32" t="s">
        <v>0</v>
      </c>
      <c r="L10" s="33" t="s">
        <v>1</v>
      </c>
      <c r="M10" s="30" t="s">
        <v>2</v>
      </c>
      <c r="N10" s="32" t="s">
        <v>0</v>
      </c>
      <c r="O10" s="33" t="s">
        <v>1</v>
      </c>
      <c r="P10" s="30" t="s">
        <v>2</v>
      </c>
      <c r="Q10" s="32" t="s">
        <v>0</v>
      </c>
      <c r="R10" s="33" t="s">
        <v>1</v>
      </c>
      <c r="S10" s="30" t="s">
        <v>2</v>
      </c>
      <c r="T10" s="32" t="s">
        <v>0</v>
      </c>
      <c r="U10" s="33" t="s">
        <v>1</v>
      </c>
      <c r="V10" s="30" t="s">
        <v>2</v>
      </c>
      <c r="W10" s="32" t="s">
        <v>0</v>
      </c>
      <c r="X10" s="33" t="s">
        <v>1</v>
      </c>
      <c r="Y10" s="30" t="s">
        <v>2</v>
      </c>
      <c r="Z10" s="32" t="s">
        <v>0</v>
      </c>
      <c r="AA10" s="33" t="s">
        <v>1</v>
      </c>
      <c r="AB10" s="30" t="s">
        <v>2</v>
      </c>
      <c r="AC10" s="32" t="s">
        <v>0</v>
      </c>
      <c r="AD10" s="33" t="s">
        <v>1</v>
      </c>
      <c r="AE10" s="30" t="s">
        <v>2</v>
      </c>
      <c r="AF10" s="32" t="s">
        <v>0</v>
      </c>
      <c r="AG10" s="33" t="s">
        <v>1</v>
      </c>
      <c r="AH10" s="30" t="s">
        <v>2</v>
      </c>
      <c r="AI10" s="32" t="s">
        <v>0</v>
      </c>
      <c r="AJ10" s="33" t="s">
        <v>1</v>
      </c>
      <c r="AK10" s="30" t="s">
        <v>2</v>
      </c>
      <c r="AL10" s="32" t="s">
        <v>0</v>
      </c>
      <c r="AM10" s="33" t="s">
        <v>1</v>
      </c>
      <c r="AN10" s="30" t="s">
        <v>2</v>
      </c>
      <c r="AO10" s="32" t="s">
        <v>0</v>
      </c>
      <c r="AP10" s="33" t="s">
        <v>1</v>
      </c>
      <c r="AQ10" s="30" t="s">
        <v>2</v>
      </c>
      <c r="AR10" s="32" t="s">
        <v>0</v>
      </c>
      <c r="AS10" s="33" t="s">
        <v>1</v>
      </c>
      <c r="AT10" s="30" t="s">
        <v>2</v>
      </c>
      <c r="AU10" s="32" t="s">
        <v>0</v>
      </c>
      <c r="AV10" s="33" t="s">
        <v>1</v>
      </c>
      <c r="AW10" s="30" t="s">
        <v>2</v>
      </c>
      <c r="AX10" s="32" t="s">
        <v>0</v>
      </c>
      <c r="AY10" s="33" t="s">
        <v>1</v>
      </c>
      <c r="AZ10" s="30" t="s">
        <v>2</v>
      </c>
    </row>
    <row r="11" spans="1:52" ht="12.75">
      <c r="A11" s="14" t="s">
        <v>4</v>
      </c>
      <c r="B11" s="18">
        <v>35.832</v>
      </c>
      <c r="C11" s="19">
        <v>0</v>
      </c>
      <c r="D11" s="20">
        <f>SUM(B11:C11)</f>
        <v>35.832</v>
      </c>
      <c r="E11" s="18">
        <v>39.2</v>
      </c>
      <c r="F11" s="19">
        <v>0</v>
      </c>
      <c r="G11" s="20">
        <f>SUM(E11:F11)</f>
        <v>39.2</v>
      </c>
      <c r="H11" s="18">
        <v>217.75</v>
      </c>
      <c r="I11" s="19">
        <v>0</v>
      </c>
      <c r="J11" s="20">
        <f>SUM(H11:I11)</f>
        <v>217.75</v>
      </c>
      <c r="K11" s="18">
        <v>195</v>
      </c>
      <c r="L11" s="19">
        <v>0</v>
      </c>
      <c r="M11" s="20">
        <f>SUM(K11:L11)</f>
        <v>195</v>
      </c>
      <c r="N11" s="18">
        <v>120.25</v>
      </c>
      <c r="O11" s="19">
        <v>0</v>
      </c>
      <c r="P11" s="20">
        <f>SUM(N11:O11)</f>
        <v>120.25</v>
      </c>
      <c r="Q11" s="18">
        <v>67</v>
      </c>
      <c r="R11" s="19">
        <v>0</v>
      </c>
      <c r="S11" s="20">
        <f aca="true" t="shared" si="0" ref="S11:S17">SUM(Q11:R11)</f>
        <v>67</v>
      </c>
      <c r="T11" s="18">
        <v>0</v>
      </c>
      <c r="U11" s="19">
        <v>0</v>
      </c>
      <c r="V11" s="20">
        <f aca="true" t="shared" si="1" ref="V11:V17">SUM(T11:U11)</f>
        <v>0</v>
      </c>
      <c r="W11" s="18">
        <v>0</v>
      </c>
      <c r="X11" s="19">
        <v>0</v>
      </c>
      <c r="Y11" s="20">
        <f aca="true" t="shared" si="2" ref="Y11:Y17">SUM(W11:X11)</f>
        <v>0</v>
      </c>
      <c r="Z11" s="18">
        <v>20</v>
      </c>
      <c r="AA11" s="19">
        <v>0</v>
      </c>
      <c r="AB11" s="20">
        <f aca="true" t="shared" si="3" ref="AB11:AB17">SUM(Z11:AA11)</f>
        <v>20</v>
      </c>
      <c r="AC11" s="18">
        <v>0</v>
      </c>
      <c r="AD11" s="19">
        <v>0</v>
      </c>
      <c r="AE11" s="20">
        <f aca="true" t="shared" si="4" ref="AE11:AE17">SUM(AC11:AD11)</f>
        <v>0</v>
      </c>
      <c r="AF11" s="18">
        <v>0</v>
      </c>
      <c r="AG11" s="19">
        <v>0</v>
      </c>
      <c r="AH11" s="20">
        <f aca="true" t="shared" si="5" ref="AH11:AH17">SUM(AF11:AG11)</f>
        <v>0</v>
      </c>
      <c r="AI11" s="18">
        <v>0</v>
      </c>
      <c r="AJ11" s="19">
        <v>0</v>
      </c>
      <c r="AK11" s="20">
        <f aca="true" t="shared" si="6" ref="AK11:AK17">SUM(AI11:AJ11)</f>
        <v>0</v>
      </c>
      <c r="AL11" s="18">
        <v>0</v>
      </c>
      <c r="AM11" s="19">
        <v>0</v>
      </c>
      <c r="AN11" s="20">
        <f aca="true" t="shared" si="7" ref="AN11:AN17">SUM(AL11:AM11)</f>
        <v>0</v>
      </c>
      <c r="AO11" s="18">
        <v>0</v>
      </c>
      <c r="AP11" s="19">
        <v>0</v>
      </c>
      <c r="AQ11" s="20">
        <f aca="true" t="shared" si="8" ref="AQ11:AQ17">SUM(AO11:AP11)</f>
        <v>0</v>
      </c>
      <c r="AR11" s="18">
        <v>0</v>
      </c>
      <c r="AS11" s="19">
        <v>0</v>
      </c>
      <c r="AT11" s="20">
        <f aca="true" t="shared" si="9" ref="AT11:AT17">SUM(AR11:AS11)</f>
        <v>0</v>
      </c>
      <c r="AU11" s="18">
        <v>20.55</v>
      </c>
      <c r="AV11" s="19">
        <v>0</v>
      </c>
      <c r="AW11" s="20">
        <f aca="true" t="shared" si="10" ref="AW11:AW17">SUM(AU11:AV11)</f>
        <v>20.55</v>
      </c>
      <c r="AX11" s="18">
        <v>10.3</v>
      </c>
      <c r="AY11" s="19">
        <v>0</v>
      </c>
      <c r="AZ11" s="20">
        <f aca="true" t="shared" si="11" ref="AZ11:AZ17">SUM(AX11:AY11)</f>
        <v>10.3</v>
      </c>
    </row>
    <row r="12" spans="1:52" ht="12.75">
      <c r="A12" s="15" t="s">
        <v>5</v>
      </c>
      <c r="B12" s="21">
        <v>89069.77799999999</v>
      </c>
      <c r="C12" s="7">
        <v>632.5</v>
      </c>
      <c r="D12" s="22">
        <f aca="true" t="shared" si="12" ref="D12:D67">SUM(B12:C12)</f>
        <v>89702.27799999999</v>
      </c>
      <c r="E12" s="21">
        <v>72876.8</v>
      </c>
      <c r="F12" s="7">
        <v>295</v>
      </c>
      <c r="G12" s="22">
        <f aca="true" t="shared" si="13" ref="G12:G67">SUM(E12:F12)</f>
        <v>73171.8</v>
      </c>
      <c r="H12" s="21">
        <v>101256</v>
      </c>
      <c r="I12" s="7">
        <v>561.2</v>
      </c>
      <c r="J12" s="22">
        <f aca="true" t="shared" si="14" ref="J12:J67">SUM(H12:I12)</f>
        <v>101817.2</v>
      </c>
      <c r="K12" s="21">
        <v>80325.7</v>
      </c>
      <c r="L12" s="7">
        <v>180</v>
      </c>
      <c r="M12" s="22">
        <f aca="true" t="shared" si="15" ref="M12:M67">SUM(K12:L12)</f>
        <v>80505.7</v>
      </c>
      <c r="N12" s="21">
        <v>79199.581</v>
      </c>
      <c r="O12" s="7">
        <v>351.55</v>
      </c>
      <c r="P12" s="22">
        <f aca="true" t="shared" si="16" ref="P12:P67">SUM(N12:O12)</f>
        <v>79551.13100000001</v>
      </c>
      <c r="Q12" s="21">
        <v>91089</v>
      </c>
      <c r="R12" s="7">
        <v>365</v>
      </c>
      <c r="S12" s="22">
        <f t="shared" si="0"/>
        <v>91454</v>
      </c>
      <c r="T12" s="21">
        <v>82229</v>
      </c>
      <c r="U12" s="7">
        <v>400</v>
      </c>
      <c r="V12" s="22">
        <f t="shared" si="1"/>
        <v>82629</v>
      </c>
      <c r="W12" s="21">
        <v>45777</v>
      </c>
      <c r="X12" s="7">
        <v>2191</v>
      </c>
      <c r="Y12" s="22">
        <f t="shared" si="2"/>
        <v>47968</v>
      </c>
      <c r="Z12" s="21">
        <v>60513</v>
      </c>
      <c r="AA12" s="7">
        <v>4595</v>
      </c>
      <c r="AB12" s="22">
        <f t="shared" si="3"/>
        <v>65108</v>
      </c>
      <c r="AC12" s="21">
        <v>53004.86</v>
      </c>
      <c r="AD12" s="7">
        <v>2346.12</v>
      </c>
      <c r="AE12" s="22">
        <f t="shared" si="4"/>
        <v>55350.98</v>
      </c>
      <c r="AF12" s="21">
        <v>59465.01</v>
      </c>
      <c r="AG12" s="7">
        <v>4040.505</v>
      </c>
      <c r="AH12" s="22">
        <f t="shared" si="5"/>
        <v>63505.515</v>
      </c>
      <c r="AI12" s="21">
        <v>63823.827</v>
      </c>
      <c r="AJ12" s="7">
        <v>3599.85</v>
      </c>
      <c r="AK12" s="22">
        <f t="shared" si="6"/>
        <v>67423.677</v>
      </c>
      <c r="AL12" s="21">
        <v>85840.75</v>
      </c>
      <c r="AM12" s="7">
        <v>2955.785</v>
      </c>
      <c r="AN12" s="22">
        <f t="shared" si="7"/>
        <v>88796.535</v>
      </c>
      <c r="AO12" s="21">
        <v>59127.880000000005</v>
      </c>
      <c r="AP12" s="7">
        <v>2014</v>
      </c>
      <c r="AQ12" s="22">
        <f t="shared" si="8"/>
        <v>61141.880000000005</v>
      </c>
      <c r="AR12" s="21">
        <v>66380.766</v>
      </c>
      <c r="AS12" s="7">
        <v>2860</v>
      </c>
      <c r="AT12" s="22">
        <f t="shared" si="9"/>
        <v>69240.766</v>
      </c>
      <c r="AU12" s="21">
        <v>52440.336</v>
      </c>
      <c r="AV12" s="7">
        <v>2323.28</v>
      </c>
      <c r="AW12" s="22">
        <f t="shared" si="10"/>
        <v>54763.616</v>
      </c>
      <c r="AX12" s="21">
        <v>68769.26</v>
      </c>
      <c r="AY12" s="7">
        <v>3080.784</v>
      </c>
      <c r="AZ12" s="22">
        <f t="shared" si="11"/>
        <v>71850.044</v>
      </c>
    </row>
    <row r="13" spans="1:52" ht="12.75">
      <c r="A13" s="15" t="s">
        <v>56</v>
      </c>
      <c r="B13" s="21">
        <v>48323.847</v>
      </c>
      <c r="C13" s="7">
        <v>146.9</v>
      </c>
      <c r="D13" s="22">
        <v>48470.747</v>
      </c>
      <c r="E13" s="21">
        <v>31772.8</v>
      </c>
      <c r="F13" s="7">
        <v>4.5</v>
      </c>
      <c r="G13" s="22">
        <v>31777.3</v>
      </c>
      <c r="H13" s="21">
        <v>37901.102000000006</v>
      </c>
      <c r="I13" s="7">
        <v>119.7</v>
      </c>
      <c r="J13" s="22">
        <v>38020.802</v>
      </c>
      <c r="K13" s="21">
        <v>32271.124999999996</v>
      </c>
      <c r="L13" s="7">
        <v>82.5</v>
      </c>
      <c r="M13" s="22">
        <v>32353.624999999996</v>
      </c>
      <c r="N13" s="21">
        <v>28823.012</v>
      </c>
      <c r="O13" s="7">
        <v>111.875</v>
      </c>
      <c r="P13" s="22">
        <v>28934.887</v>
      </c>
      <c r="Q13" s="21">
        <v>36138</v>
      </c>
      <c r="R13" s="7">
        <v>140</v>
      </c>
      <c r="S13" s="22">
        <v>36278</v>
      </c>
      <c r="T13" s="21">
        <v>35552</v>
      </c>
      <c r="U13" s="7">
        <v>191</v>
      </c>
      <c r="V13" s="22">
        <v>35743</v>
      </c>
      <c r="W13" s="21">
        <v>28396</v>
      </c>
      <c r="X13" s="7">
        <v>713</v>
      </c>
      <c r="Y13" s="22">
        <v>29109</v>
      </c>
      <c r="Z13" s="21">
        <v>32641</v>
      </c>
      <c r="AA13" s="7">
        <v>1419</v>
      </c>
      <c r="AB13" s="22">
        <v>34060</v>
      </c>
      <c r="AC13" s="21">
        <v>30624.47</v>
      </c>
      <c r="AD13" s="7">
        <v>1107.15</v>
      </c>
      <c r="AE13" s="22">
        <v>31731.620000000003</v>
      </c>
      <c r="AF13" s="21">
        <v>34870.173</v>
      </c>
      <c r="AG13" s="7">
        <v>1011.9999999999999</v>
      </c>
      <c r="AH13" s="22">
        <f t="shared" si="5"/>
        <v>35882.173</v>
      </c>
      <c r="AI13" s="21">
        <v>33735.276</v>
      </c>
      <c r="AJ13" s="7">
        <v>1160.9499999999998</v>
      </c>
      <c r="AK13" s="22">
        <f t="shared" si="6"/>
        <v>34896.225999999995</v>
      </c>
      <c r="AL13" s="21">
        <v>42782.25</v>
      </c>
      <c r="AM13" s="7">
        <v>1809.3</v>
      </c>
      <c r="AN13" s="22">
        <f t="shared" si="7"/>
        <v>44591.55</v>
      </c>
      <c r="AO13" s="21">
        <v>27589.512</v>
      </c>
      <c r="AP13" s="7">
        <v>826.8000000000001</v>
      </c>
      <c r="AQ13" s="22">
        <f t="shared" si="8"/>
        <v>28416.311999999998</v>
      </c>
      <c r="AR13" s="21">
        <v>41855.897999999994</v>
      </c>
      <c r="AS13" s="7">
        <v>1192.4</v>
      </c>
      <c r="AT13" s="22">
        <f t="shared" si="9"/>
        <v>43048.297999999995</v>
      </c>
      <c r="AU13" s="21">
        <v>34541.457</v>
      </c>
      <c r="AV13" s="7">
        <v>989.33</v>
      </c>
      <c r="AW13" s="22">
        <f t="shared" si="10"/>
        <v>35530.787000000004</v>
      </c>
      <c r="AX13" s="21">
        <v>44888.41</v>
      </c>
      <c r="AY13" s="7">
        <v>1407.392</v>
      </c>
      <c r="AZ13" s="22">
        <f t="shared" si="11"/>
        <v>46295.802</v>
      </c>
    </row>
    <row r="14" spans="1:52" ht="12.75">
      <c r="A14" s="15" t="s">
        <v>6</v>
      </c>
      <c r="B14" s="21">
        <v>10698.187</v>
      </c>
      <c r="C14" s="7">
        <v>19.6</v>
      </c>
      <c r="D14" s="22">
        <f t="shared" si="12"/>
        <v>10717.787</v>
      </c>
      <c r="E14" s="21">
        <v>7617.55</v>
      </c>
      <c r="F14" s="7">
        <v>20</v>
      </c>
      <c r="G14" s="22">
        <f t="shared" si="13"/>
        <v>7637.55</v>
      </c>
      <c r="H14" s="21">
        <v>13060.8</v>
      </c>
      <c r="I14" s="7">
        <v>5</v>
      </c>
      <c r="J14" s="22">
        <f t="shared" si="14"/>
        <v>13065.8</v>
      </c>
      <c r="K14" s="21">
        <v>12913.425</v>
      </c>
      <c r="L14" s="7">
        <v>0</v>
      </c>
      <c r="M14" s="22">
        <f t="shared" si="15"/>
        <v>12913.425</v>
      </c>
      <c r="N14" s="21">
        <v>15957.816</v>
      </c>
      <c r="O14" s="7">
        <v>25</v>
      </c>
      <c r="P14" s="22">
        <f t="shared" si="16"/>
        <v>15982.816</v>
      </c>
      <c r="Q14" s="21">
        <v>16515</v>
      </c>
      <c r="R14" s="7">
        <v>105</v>
      </c>
      <c r="S14" s="22">
        <f t="shared" si="0"/>
        <v>16620</v>
      </c>
      <c r="T14" s="21">
        <v>17717</v>
      </c>
      <c r="U14" s="7">
        <v>35</v>
      </c>
      <c r="V14" s="22">
        <f t="shared" si="1"/>
        <v>17752</v>
      </c>
      <c r="W14" s="21">
        <v>18937</v>
      </c>
      <c r="X14" s="7">
        <v>506</v>
      </c>
      <c r="Y14" s="22">
        <f t="shared" si="2"/>
        <v>19443</v>
      </c>
      <c r="Z14" s="21">
        <v>25325</v>
      </c>
      <c r="AA14" s="7">
        <v>614</v>
      </c>
      <c r="AB14" s="22">
        <f t="shared" si="3"/>
        <v>25939</v>
      </c>
      <c r="AC14" s="21">
        <v>22713.36</v>
      </c>
      <c r="AD14" s="7">
        <v>318.5</v>
      </c>
      <c r="AE14" s="22">
        <f t="shared" si="4"/>
        <v>23031.86</v>
      </c>
      <c r="AF14" s="21">
        <v>19251.75</v>
      </c>
      <c r="AG14" s="7">
        <v>244.79999999999998</v>
      </c>
      <c r="AH14" s="22">
        <f t="shared" si="5"/>
        <v>19496.55</v>
      </c>
      <c r="AI14" s="21">
        <v>11286.88</v>
      </c>
      <c r="AJ14" s="7">
        <v>216.26</v>
      </c>
      <c r="AK14" s="22">
        <f t="shared" si="6"/>
        <v>11503.14</v>
      </c>
      <c r="AL14" s="21">
        <v>9432.842999999999</v>
      </c>
      <c r="AM14" s="7">
        <v>54.614999999999995</v>
      </c>
      <c r="AN14" s="22">
        <f t="shared" si="7"/>
        <v>9487.457999999999</v>
      </c>
      <c r="AO14" s="21">
        <v>7113.12</v>
      </c>
      <c r="AP14" s="7">
        <v>50</v>
      </c>
      <c r="AQ14" s="22">
        <f t="shared" si="8"/>
        <v>7163.12</v>
      </c>
      <c r="AR14" s="21">
        <v>11145.206</v>
      </c>
      <c r="AS14" s="7">
        <v>49.7</v>
      </c>
      <c r="AT14" s="22">
        <f t="shared" si="9"/>
        <v>11194.906</v>
      </c>
      <c r="AU14" s="21">
        <v>7073.63</v>
      </c>
      <c r="AV14" s="7">
        <v>64.44</v>
      </c>
      <c r="AW14" s="22">
        <f t="shared" si="10"/>
        <v>7138.07</v>
      </c>
      <c r="AX14" s="21">
        <v>14760.887999999999</v>
      </c>
      <c r="AY14" s="7">
        <v>167.97</v>
      </c>
      <c r="AZ14" s="22">
        <f t="shared" si="11"/>
        <v>14928.857999999998</v>
      </c>
    </row>
    <row r="15" spans="1:52" ht="12.75">
      <c r="A15" s="15" t="s">
        <v>7</v>
      </c>
      <c r="B15" s="21">
        <v>0</v>
      </c>
      <c r="C15" s="7">
        <v>0</v>
      </c>
      <c r="D15" s="22">
        <f t="shared" si="12"/>
        <v>0</v>
      </c>
      <c r="E15" s="21">
        <v>0</v>
      </c>
      <c r="F15" s="7">
        <v>0</v>
      </c>
      <c r="G15" s="22">
        <f t="shared" si="13"/>
        <v>0</v>
      </c>
      <c r="H15" s="21">
        <v>0</v>
      </c>
      <c r="I15" s="7">
        <v>0</v>
      </c>
      <c r="J15" s="22">
        <f t="shared" si="14"/>
        <v>0</v>
      </c>
      <c r="K15" s="21">
        <v>0</v>
      </c>
      <c r="L15" s="7">
        <v>0</v>
      </c>
      <c r="M15" s="22">
        <f t="shared" si="15"/>
        <v>0</v>
      </c>
      <c r="N15" s="21">
        <v>0</v>
      </c>
      <c r="O15" s="7">
        <v>0</v>
      </c>
      <c r="P15" s="22">
        <f t="shared" si="16"/>
        <v>0</v>
      </c>
      <c r="Q15" s="21">
        <v>0</v>
      </c>
      <c r="R15" s="7">
        <v>0</v>
      </c>
      <c r="S15" s="22">
        <f t="shared" si="0"/>
        <v>0</v>
      </c>
      <c r="T15" s="21">
        <v>0</v>
      </c>
      <c r="U15" s="7">
        <v>0</v>
      </c>
      <c r="V15" s="22">
        <f t="shared" si="1"/>
        <v>0</v>
      </c>
      <c r="W15" s="21">
        <v>0</v>
      </c>
      <c r="X15" s="7">
        <v>0</v>
      </c>
      <c r="Y15" s="22">
        <f t="shared" si="2"/>
        <v>0</v>
      </c>
      <c r="Z15" s="21">
        <v>0</v>
      </c>
      <c r="AA15" s="7">
        <v>0</v>
      </c>
      <c r="AB15" s="22">
        <f t="shared" si="3"/>
        <v>0</v>
      </c>
      <c r="AC15" s="21">
        <v>0</v>
      </c>
      <c r="AD15" s="7">
        <v>0</v>
      </c>
      <c r="AE15" s="22">
        <f t="shared" si="4"/>
        <v>0</v>
      </c>
      <c r="AF15" s="21">
        <v>0</v>
      </c>
      <c r="AG15" s="7">
        <v>0</v>
      </c>
      <c r="AH15" s="22">
        <f t="shared" si="5"/>
        <v>0</v>
      </c>
      <c r="AI15" s="21">
        <v>0</v>
      </c>
      <c r="AJ15" s="7">
        <v>0</v>
      </c>
      <c r="AK15" s="22">
        <f t="shared" si="6"/>
        <v>0</v>
      </c>
      <c r="AL15" s="21">
        <v>0</v>
      </c>
      <c r="AM15" s="7">
        <v>0</v>
      </c>
      <c r="AN15" s="22">
        <f t="shared" si="7"/>
        <v>0</v>
      </c>
      <c r="AO15" s="21">
        <v>0</v>
      </c>
      <c r="AP15" s="7">
        <v>0</v>
      </c>
      <c r="AQ15" s="22">
        <f t="shared" si="8"/>
        <v>0</v>
      </c>
      <c r="AR15" s="21">
        <v>0</v>
      </c>
      <c r="AS15" s="7">
        <v>0</v>
      </c>
      <c r="AT15" s="22">
        <f t="shared" si="9"/>
        <v>0</v>
      </c>
      <c r="AU15" s="21">
        <v>0</v>
      </c>
      <c r="AV15" s="7">
        <v>0</v>
      </c>
      <c r="AW15" s="22">
        <f t="shared" si="10"/>
        <v>0</v>
      </c>
      <c r="AX15" s="21">
        <v>0</v>
      </c>
      <c r="AY15" s="7">
        <v>0</v>
      </c>
      <c r="AZ15" s="22">
        <f t="shared" si="11"/>
        <v>0</v>
      </c>
    </row>
    <row r="16" spans="1:52" ht="12.75">
      <c r="A16" s="15" t="s">
        <v>8</v>
      </c>
      <c r="B16" s="21">
        <v>4</v>
      </c>
      <c r="C16" s="7">
        <v>0</v>
      </c>
      <c r="D16" s="22">
        <f t="shared" si="12"/>
        <v>4</v>
      </c>
      <c r="E16" s="21">
        <v>4</v>
      </c>
      <c r="F16" s="7">
        <v>0</v>
      </c>
      <c r="G16" s="22">
        <f t="shared" si="13"/>
        <v>4</v>
      </c>
      <c r="H16" s="21">
        <v>12</v>
      </c>
      <c r="I16" s="7">
        <v>0</v>
      </c>
      <c r="J16" s="22">
        <f t="shared" si="14"/>
        <v>12</v>
      </c>
      <c r="K16" s="21">
        <v>0</v>
      </c>
      <c r="L16" s="7">
        <v>31.2</v>
      </c>
      <c r="M16" s="22">
        <f t="shared" si="15"/>
        <v>31.2</v>
      </c>
      <c r="N16" s="21">
        <v>0</v>
      </c>
      <c r="O16" s="7">
        <v>30.6</v>
      </c>
      <c r="P16" s="22">
        <f t="shared" si="16"/>
        <v>30.6</v>
      </c>
      <c r="Q16" s="21">
        <v>0</v>
      </c>
      <c r="R16" s="7">
        <v>24</v>
      </c>
      <c r="S16" s="22">
        <f t="shared" si="0"/>
        <v>24</v>
      </c>
      <c r="T16" s="21">
        <v>0</v>
      </c>
      <c r="U16" s="7">
        <v>17</v>
      </c>
      <c r="V16" s="22">
        <f t="shared" si="1"/>
        <v>17</v>
      </c>
      <c r="W16" s="21">
        <v>0</v>
      </c>
      <c r="X16" s="7">
        <v>136</v>
      </c>
      <c r="Y16" s="22">
        <f t="shared" si="2"/>
        <v>136</v>
      </c>
      <c r="Z16" s="21">
        <v>0</v>
      </c>
      <c r="AA16" s="7">
        <v>630</v>
      </c>
      <c r="AB16" s="22">
        <f t="shared" si="3"/>
        <v>630</v>
      </c>
      <c r="AC16" s="21">
        <v>0</v>
      </c>
      <c r="AD16" s="7">
        <v>1795.5</v>
      </c>
      <c r="AE16" s="22">
        <f t="shared" si="4"/>
        <v>1795.5</v>
      </c>
      <c r="AF16" s="21">
        <v>0</v>
      </c>
      <c r="AG16" s="7">
        <v>3068.1</v>
      </c>
      <c r="AH16" s="22">
        <f t="shared" si="5"/>
        <v>3068.1</v>
      </c>
      <c r="AI16" s="21">
        <v>0</v>
      </c>
      <c r="AJ16" s="7">
        <v>5676.17</v>
      </c>
      <c r="AK16" s="22">
        <f t="shared" si="6"/>
        <v>5676.17</v>
      </c>
      <c r="AL16" s="21">
        <v>0</v>
      </c>
      <c r="AM16" s="7">
        <v>5745.599999999999</v>
      </c>
      <c r="AN16" s="22">
        <f t="shared" si="7"/>
        <v>5745.599999999999</v>
      </c>
      <c r="AO16" s="21">
        <v>0</v>
      </c>
      <c r="AP16" s="7">
        <v>7245</v>
      </c>
      <c r="AQ16" s="22">
        <f t="shared" si="8"/>
        <v>7245</v>
      </c>
      <c r="AR16" s="21">
        <v>0</v>
      </c>
      <c r="AS16" s="7">
        <v>7740</v>
      </c>
      <c r="AT16" s="22">
        <f t="shared" si="9"/>
        <v>7740</v>
      </c>
      <c r="AU16" s="21">
        <v>0</v>
      </c>
      <c r="AV16" s="7">
        <v>7071.05</v>
      </c>
      <c r="AW16" s="22">
        <f t="shared" si="10"/>
        <v>7071.05</v>
      </c>
      <c r="AX16" s="21">
        <v>0</v>
      </c>
      <c r="AY16" s="7">
        <v>5554.89</v>
      </c>
      <c r="AZ16" s="22">
        <f t="shared" si="11"/>
        <v>5554.89</v>
      </c>
    </row>
    <row r="17" spans="1:52" ht="12.75">
      <c r="A17" s="15" t="s">
        <v>62</v>
      </c>
      <c r="B17" s="21">
        <v>0</v>
      </c>
      <c r="C17" s="7">
        <v>0</v>
      </c>
      <c r="D17" s="22">
        <f t="shared" si="12"/>
        <v>0</v>
      </c>
      <c r="E17" s="21">
        <v>0</v>
      </c>
      <c r="F17" s="7">
        <v>0</v>
      </c>
      <c r="G17" s="22">
        <f t="shared" si="13"/>
        <v>0</v>
      </c>
      <c r="H17" s="21">
        <v>0</v>
      </c>
      <c r="I17" s="7">
        <v>0</v>
      </c>
      <c r="J17" s="22">
        <f t="shared" si="14"/>
        <v>0</v>
      </c>
      <c r="K17" s="21">
        <v>0</v>
      </c>
      <c r="L17" s="7">
        <v>0</v>
      </c>
      <c r="M17" s="22">
        <f t="shared" si="15"/>
        <v>0</v>
      </c>
      <c r="N17" s="21">
        <v>0</v>
      </c>
      <c r="O17" s="7">
        <v>0</v>
      </c>
      <c r="P17" s="22">
        <f>SUM(N17:O17)</f>
        <v>0</v>
      </c>
      <c r="Q17" s="21">
        <v>0</v>
      </c>
      <c r="R17" s="7">
        <v>0</v>
      </c>
      <c r="S17" s="22">
        <f t="shared" si="0"/>
        <v>0</v>
      </c>
      <c r="T17" s="21">
        <v>0</v>
      </c>
      <c r="U17" s="7">
        <v>0</v>
      </c>
      <c r="V17" s="22">
        <f t="shared" si="1"/>
        <v>0</v>
      </c>
      <c r="W17" s="21">
        <v>0</v>
      </c>
      <c r="X17" s="7">
        <v>0</v>
      </c>
      <c r="Y17" s="22">
        <f t="shared" si="2"/>
        <v>0</v>
      </c>
      <c r="Z17" s="21">
        <v>0</v>
      </c>
      <c r="AA17" s="7">
        <v>0</v>
      </c>
      <c r="AB17" s="22">
        <f t="shared" si="3"/>
        <v>0</v>
      </c>
      <c r="AC17" s="21">
        <v>0</v>
      </c>
      <c r="AD17" s="7">
        <v>0</v>
      </c>
      <c r="AE17" s="22">
        <f t="shared" si="4"/>
        <v>0</v>
      </c>
      <c r="AF17" s="21">
        <v>0</v>
      </c>
      <c r="AG17" s="7">
        <v>0</v>
      </c>
      <c r="AH17" s="22">
        <f t="shared" si="5"/>
        <v>0</v>
      </c>
      <c r="AI17" s="21">
        <v>0</v>
      </c>
      <c r="AJ17" s="7">
        <v>0</v>
      </c>
      <c r="AK17" s="22">
        <f t="shared" si="6"/>
        <v>0</v>
      </c>
      <c r="AL17" s="21">
        <v>0</v>
      </c>
      <c r="AM17" s="7">
        <v>0</v>
      </c>
      <c r="AN17" s="22">
        <f t="shared" si="7"/>
        <v>0</v>
      </c>
      <c r="AO17" s="21">
        <v>0</v>
      </c>
      <c r="AP17" s="7">
        <v>0</v>
      </c>
      <c r="AQ17" s="22">
        <f t="shared" si="8"/>
        <v>0</v>
      </c>
      <c r="AR17" s="21">
        <v>0</v>
      </c>
      <c r="AS17" s="7">
        <v>0</v>
      </c>
      <c r="AT17" s="22">
        <f t="shared" si="9"/>
        <v>0</v>
      </c>
      <c r="AU17" s="21">
        <v>0</v>
      </c>
      <c r="AV17" s="7">
        <v>0</v>
      </c>
      <c r="AW17" s="22">
        <f t="shared" si="10"/>
        <v>0</v>
      </c>
      <c r="AX17" s="21">
        <v>0</v>
      </c>
      <c r="AY17" s="7">
        <v>0</v>
      </c>
      <c r="AZ17" s="22">
        <f t="shared" si="11"/>
        <v>0</v>
      </c>
    </row>
    <row r="18" spans="1:52" ht="12.75">
      <c r="A18" s="15" t="s">
        <v>61</v>
      </c>
      <c r="B18" s="27" t="s">
        <v>54</v>
      </c>
      <c r="C18" s="35" t="s">
        <v>54</v>
      </c>
      <c r="D18" s="36" t="s">
        <v>54</v>
      </c>
      <c r="E18" s="27" t="s">
        <v>54</v>
      </c>
      <c r="F18" s="35" t="s">
        <v>54</v>
      </c>
      <c r="G18" s="36" t="s">
        <v>54</v>
      </c>
      <c r="H18" s="27" t="s">
        <v>54</v>
      </c>
      <c r="I18" s="35" t="s">
        <v>54</v>
      </c>
      <c r="J18" s="36" t="s">
        <v>54</v>
      </c>
      <c r="K18" s="27" t="s">
        <v>54</v>
      </c>
      <c r="L18" s="35" t="s">
        <v>54</v>
      </c>
      <c r="M18" s="36" t="s">
        <v>54</v>
      </c>
      <c r="N18" s="27" t="s">
        <v>54</v>
      </c>
      <c r="O18" s="35" t="s">
        <v>54</v>
      </c>
      <c r="P18" s="36" t="s">
        <v>54</v>
      </c>
      <c r="Q18" s="27" t="s">
        <v>54</v>
      </c>
      <c r="R18" s="35" t="s">
        <v>54</v>
      </c>
      <c r="S18" s="36" t="s">
        <v>54</v>
      </c>
      <c r="T18" s="27" t="s">
        <v>54</v>
      </c>
      <c r="U18" s="35" t="s">
        <v>54</v>
      </c>
      <c r="V18" s="36" t="s">
        <v>54</v>
      </c>
      <c r="W18" s="27" t="s">
        <v>54</v>
      </c>
      <c r="X18" s="35" t="s">
        <v>54</v>
      </c>
      <c r="Y18" s="36" t="s">
        <v>54</v>
      </c>
      <c r="Z18" s="27" t="s">
        <v>54</v>
      </c>
      <c r="AA18" s="35" t="s">
        <v>54</v>
      </c>
      <c r="AB18" s="36" t="s">
        <v>54</v>
      </c>
      <c r="AC18" s="27" t="s">
        <v>54</v>
      </c>
      <c r="AD18" s="35" t="s">
        <v>54</v>
      </c>
      <c r="AE18" s="36" t="s">
        <v>54</v>
      </c>
      <c r="AF18" s="27" t="s">
        <v>54</v>
      </c>
      <c r="AG18" s="35" t="s">
        <v>54</v>
      </c>
      <c r="AH18" s="36" t="s">
        <v>54</v>
      </c>
      <c r="AI18" s="27" t="s">
        <v>54</v>
      </c>
      <c r="AJ18" s="35" t="s">
        <v>54</v>
      </c>
      <c r="AK18" s="36" t="s">
        <v>54</v>
      </c>
      <c r="AL18" s="27" t="s">
        <v>54</v>
      </c>
      <c r="AM18" s="35" t="s">
        <v>54</v>
      </c>
      <c r="AN18" s="36" t="s">
        <v>54</v>
      </c>
      <c r="AO18" s="27" t="s">
        <v>54</v>
      </c>
      <c r="AP18" s="35" t="s">
        <v>54</v>
      </c>
      <c r="AQ18" s="36" t="s">
        <v>54</v>
      </c>
      <c r="AR18" s="27" t="s">
        <v>54</v>
      </c>
      <c r="AS18" s="35" t="s">
        <v>54</v>
      </c>
      <c r="AT18" s="36" t="s">
        <v>54</v>
      </c>
      <c r="AU18" s="7">
        <v>4.25</v>
      </c>
      <c r="AV18" s="7">
        <v>0</v>
      </c>
      <c r="AW18" s="22">
        <f>SUM(AU18:AV18)</f>
        <v>4.25</v>
      </c>
      <c r="AX18" s="7">
        <v>0</v>
      </c>
      <c r="AY18" s="7">
        <v>0</v>
      </c>
      <c r="AZ18" s="22">
        <f>SUM(AX18:AY18)</f>
        <v>0</v>
      </c>
    </row>
    <row r="19" spans="1:52" ht="12.75">
      <c r="A19" s="15"/>
      <c r="B19" s="21"/>
      <c r="C19" s="7"/>
      <c r="D19" s="22"/>
      <c r="E19" s="21"/>
      <c r="F19" s="7"/>
      <c r="G19" s="22"/>
      <c r="H19" s="21"/>
      <c r="I19" s="7"/>
      <c r="J19" s="22"/>
      <c r="K19" s="21"/>
      <c r="L19" s="7"/>
      <c r="M19" s="22"/>
      <c r="N19" s="21"/>
      <c r="O19" s="7"/>
      <c r="P19" s="22"/>
      <c r="Q19" s="21"/>
      <c r="R19" s="7"/>
      <c r="S19" s="22"/>
      <c r="T19" s="21"/>
      <c r="U19" s="7"/>
      <c r="V19" s="22"/>
      <c r="W19" s="21"/>
      <c r="X19" s="7"/>
      <c r="Y19" s="22"/>
      <c r="Z19" s="21"/>
      <c r="AA19" s="7"/>
      <c r="AB19" s="22"/>
      <c r="AC19" s="21"/>
      <c r="AD19" s="7"/>
      <c r="AE19" s="22"/>
      <c r="AF19" s="21"/>
      <c r="AG19" s="7"/>
      <c r="AH19" s="22"/>
      <c r="AI19" s="21"/>
      <c r="AJ19" s="7"/>
      <c r="AK19" s="22"/>
      <c r="AL19" s="21"/>
      <c r="AM19" s="7"/>
      <c r="AN19" s="22"/>
      <c r="AO19" s="21"/>
      <c r="AP19" s="7"/>
      <c r="AQ19" s="22"/>
      <c r="AR19" s="21"/>
      <c r="AS19" s="7"/>
      <c r="AT19" s="22"/>
      <c r="AU19" s="21"/>
      <c r="AV19" s="7"/>
      <c r="AW19" s="22"/>
      <c r="AX19" s="21"/>
      <c r="AY19" s="7"/>
      <c r="AZ19" s="22"/>
    </row>
    <row r="20" spans="1:52" ht="12.75">
      <c r="A20" s="15" t="s">
        <v>9</v>
      </c>
      <c r="B20" s="21">
        <v>0</v>
      </c>
      <c r="C20" s="7">
        <v>12.8</v>
      </c>
      <c r="D20" s="22">
        <f t="shared" si="12"/>
        <v>12.8</v>
      </c>
      <c r="E20" s="21">
        <v>0</v>
      </c>
      <c r="F20" s="7">
        <v>15.5</v>
      </c>
      <c r="G20" s="22">
        <f t="shared" si="13"/>
        <v>15.5</v>
      </c>
      <c r="H20" s="21">
        <v>0</v>
      </c>
      <c r="I20" s="7">
        <v>72.8</v>
      </c>
      <c r="J20" s="22">
        <f t="shared" si="14"/>
        <v>72.8</v>
      </c>
      <c r="K20" s="21">
        <v>0</v>
      </c>
      <c r="L20" s="7">
        <v>45</v>
      </c>
      <c r="M20" s="22">
        <f t="shared" si="15"/>
        <v>45</v>
      </c>
      <c r="N20" s="21">
        <v>0</v>
      </c>
      <c r="O20" s="7">
        <v>55.2</v>
      </c>
      <c r="P20" s="22">
        <f t="shared" si="16"/>
        <v>55.2</v>
      </c>
      <c r="Q20" s="21">
        <v>0</v>
      </c>
      <c r="R20" s="7">
        <v>61</v>
      </c>
      <c r="S20" s="22">
        <f>SUM(Q20:R20)</f>
        <v>61</v>
      </c>
      <c r="T20" s="21">
        <v>0</v>
      </c>
      <c r="U20" s="7">
        <v>78</v>
      </c>
      <c r="V20" s="22">
        <f>SUM(T20:U20)</f>
        <v>78</v>
      </c>
      <c r="W20" s="21">
        <v>0</v>
      </c>
      <c r="X20" s="7">
        <v>46</v>
      </c>
      <c r="Y20" s="22">
        <f>SUM(W20:X20)</f>
        <v>46</v>
      </c>
      <c r="Z20" s="21">
        <v>0</v>
      </c>
      <c r="AA20" s="7">
        <v>49</v>
      </c>
      <c r="AB20" s="22">
        <f>SUM(Z20:AA20)</f>
        <v>49</v>
      </c>
      <c r="AC20" s="21">
        <v>0</v>
      </c>
      <c r="AD20" s="7">
        <v>58.5</v>
      </c>
      <c r="AE20" s="22">
        <f>SUM(AC20:AD20)</f>
        <v>58.5</v>
      </c>
      <c r="AF20" s="21">
        <v>0</v>
      </c>
      <c r="AG20" s="7">
        <v>62</v>
      </c>
      <c r="AH20" s="22">
        <f>SUM(AF20:AG20)</f>
        <v>62</v>
      </c>
      <c r="AI20" s="21">
        <v>0</v>
      </c>
      <c r="AJ20" s="7">
        <v>64.8</v>
      </c>
      <c r="AK20" s="22">
        <f>SUM(AI20:AJ20)</f>
        <v>64.8</v>
      </c>
      <c r="AL20" s="21">
        <v>0</v>
      </c>
      <c r="AM20" s="7">
        <v>55.00000000000001</v>
      </c>
      <c r="AN20" s="22">
        <f>SUM(AL20:AM20)</f>
        <v>55.00000000000001</v>
      </c>
      <c r="AO20" s="21">
        <v>0</v>
      </c>
      <c r="AP20" s="7">
        <v>62.5</v>
      </c>
      <c r="AQ20" s="22">
        <f>SUM(AO20:AP20)</f>
        <v>62.5</v>
      </c>
      <c r="AR20" s="21">
        <v>0</v>
      </c>
      <c r="AS20" s="7">
        <v>57.04</v>
      </c>
      <c r="AT20" s="22">
        <f>SUM(AR20:AS20)</f>
        <v>57.04</v>
      </c>
      <c r="AU20" s="21">
        <v>0</v>
      </c>
      <c r="AV20" s="7">
        <v>69.6</v>
      </c>
      <c r="AW20" s="22">
        <f>SUM(AU20:AV20)</f>
        <v>69.6</v>
      </c>
      <c r="AX20" s="21">
        <v>0</v>
      </c>
      <c r="AY20" s="7">
        <v>100.008</v>
      </c>
      <c r="AZ20" s="22">
        <f>SUM(AX20:AY20)</f>
        <v>100.008</v>
      </c>
    </row>
    <row r="21" spans="1:52" ht="12.75">
      <c r="A21" s="15" t="s">
        <v>10</v>
      </c>
      <c r="B21" s="21">
        <v>97.5</v>
      </c>
      <c r="C21" s="7">
        <v>0</v>
      </c>
      <c r="D21" s="22">
        <f t="shared" si="12"/>
        <v>97.5</v>
      </c>
      <c r="E21" s="21">
        <v>128.625</v>
      </c>
      <c r="F21" s="7">
        <v>0</v>
      </c>
      <c r="G21" s="22">
        <f t="shared" si="13"/>
        <v>128.625</v>
      </c>
      <c r="H21" s="21">
        <v>257.25</v>
      </c>
      <c r="I21" s="7">
        <v>0</v>
      </c>
      <c r="J21" s="22">
        <f t="shared" si="14"/>
        <v>257.25</v>
      </c>
      <c r="K21" s="21">
        <v>168.35</v>
      </c>
      <c r="L21" s="7">
        <v>5</v>
      </c>
      <c r="M21" s="22">
        <f t="shared" si="15"/>
        <v>173.35</v>
      </c>
      <c r="N21" s="21">
        <v>174.8</v>
      </c>
      <c r="O21" s="7">
        <v>0</v>
      </c>
      <c r="P21" s="22">
        <f t="shared" si="16"/>
        <v>174.8</v>
      </c>
      <c r="Q21" s="21">
        <v>254</v>
      </c>
      <c r="R21" s="7">
        <v>0</v>
      </c>
      <c r="S21" s="22">
        <f>SUM(Q21:R21)</f>
        <v>254</v>
      </c>
      <c r="T21" s="21">
        <v>190</v>
      </c>
      <c r="U21" s="7">
        <v>0</v>
      </c>
      <c r="V21" s="22">
        <f>SUM(T21:U21)</f>
        <v>190</v>
      </c>
      <c r="W21" s="21">
        <v>116</v>
      </c>
      <c r="X21" s="7">
        <v>0</v>
      </c>
      <c r="Y21" s="22">
        <f>SUM(W21:X21)</f>
        <v>116</v>
      </c>
      <c r="Z21" s="21">
        <v>113</v>
      </c>
      <c r="AA21" s="7">
        <v>13</v>
      </c>
      <c r="AB21" s="22">
        <f>SUM(Z21:AA21)</f>
        <v>126</v>
      </c>
      <c r="AC21" s="21">
        <v>190.53</v>
      </c>
      <c r="AD21" s="7">
        <v>0</v>
      </c>
      <c r="AE21" s="22">
        <f>SUM(AC21:AD21)</f>
        <v>190.53</v>
      </c>
      <c r="AF21" s="21">
        <v>646.4250000000001</v>
      </c>
      <c r="AG21" s="7">
        <v>13</v>
      </c>
      <c r="AH21" s="22">
        <f>SUM(AF21:AG21)</f>
        <v>659.4250000000001</v>
      </c>
      <c r="AI21" s="21">
        <v>1008.45</v>
      </c>
      <c r="AJ21" s="7">
        <v>5.1</v>
      </c>
      <c r="AK21" s="22">
        <f>SUM(AI21:AJ21)</f>
        <v>1013.5500000000001</v>
      </c>
      <c r="AL21" s="21">
        <v>1495.284</v>
      </c>
      <c r="AM21" s="7">
        <v>0</v>
      </c>
      <c r="AN21" s="22">
        <f>SUM(AL21:AM21)</f>
        <v>1495.284</v>
      </c>
      <c r="AO21" s="21">
        <v>611.0260000000001</v>
      </c>
      <c r="AP21" s="7">
        <v>0</v>
      </c>
      <c r="AQ21" s="22">
        <f>SUM(AO21:AP21)</f>
        <v>611.0260000000001</v>
      </c>
      <c r="AR21" s="21">
        <v>1517.572</v>
      </c>
      <c r="AS21" s="7">
        <v>0</v>
      </c>
      <c r="AT21" s="22">
        <f>SUM(AR21:AS21)</f>
        <v>1517.572</v>
      </c>
      <c r="AU21" s="21">
        <v>1508.606</v>
      </c>
      <c r="AV21" s="7">
        <v>39.092000000000006</v>
      </c>
      <c r="AW21" s="22">
        <f>SUM(AU21:AV21)</f>
        <v>1547.698</v>
      </c>
      <c r="AX21" s="21">
        <v>2000.866</v>
      </c>
      <c r="AY21" s="7">
        <v>41.8</v>
      </c>
      <c r="AZ21" s="22">
        <f>SUM(AX21:AY21)</f>
        <v>2042.666</v>
      </c>
    </row>
    <row r="22" spans="1:52" ht="12.75">
      <c r="A22" s="15" t="s">
        <v>11</v>
      </c>
      <c r="B22" s="21">
        <v>3822.1780000000003</v>
      </c>
      <c r="C22" s="7">
        <v>0</v>
      </c>
      <c r="D22" s="22">
        <f t="shared" si="12"/>
        <v>3822.1780000000003</v>
      </c>
      <c r="E22" s="21">
        <v>4128</v>
      </c>
      <c r="F22" s="7">
        <v>0</v>
      </c>
      <c r="G22" s="22">
        <f t="shared" si="13"/>
        <v>4128</v>
      </c>
      <c r="H22" s="21">
        <v>5676.8</v>
      </c>
      <c r="I22" s="7">
        <v>0</v>
      </c>
      <c r="J22" s="22">
        <f t="shared" si="14"/>
        <v>5676.8</v>
      </c>
      <c r="K22" s="21">
        <v>1991.55</v>
      </c>
      <c r="L22" s="7">
        <v>7.5</v>
      </c>
      <c r="M22" s="22">
        <f t="shared" si="15"/>
        <v>1999.05</v>
      </c>
      <c r="N22" s="21">
        <v>2174.145</v>
      </c>
      <c r="O22" s="7">
        <v>0</v>
      </c>
      <c r="P22" s="22">
        <f t="shared" si="16"/>
        <v>2174.145</v>
      </c>
      <c r="Q22" s="21">
        <v>1903</v>
      </c>
      <c r="R22" s="7">
        <v>0</v>
      </c>
      <c r="S22" s="22">
        <f>SUM(Q22:R22)</f>
        <v>1903</v>
      </c>
      <c r="T22" s="21">
        <v>1520</v>
      </c>
      <c r="U22" s="7">
        <v>141</v>
      </c>
      <c r="V22" s="22">
        <f>SUM(T22:U22)</f>
        <v>1661</v>
      </c>
      <c r="W22" s="21">
        <v>703</v>
      </c>
      <c r="X22" s="7">
        <v>6</v>
      </c>
      <c r="Y22" s="22">
        <f>SUM(W22:X22)</f>
        <v>709</v>
      </c>
      <c r="Z22" s="21">
        <v>458</v>
      </c>
      <c r="AA22" s="7">
        <v>0</v>
      </c>
      <c r="AB22" s="22">
        <f>SUM(Z22:AA22)</f>
        <v>458</v>
      </c>
      <c r="AC22" s="21">
        <v>218.92199999999997</v>
      </c>
      <c r="AD22" s="7">
        <v>5</v>
      </c>
      <c r="AE22" s="22">
        <f>SUM(AC22:AD22)</f>
        <v>223.92199999999997</v>
      </c>
      <c r="AF22" s="21">
        <v>1014.555</v>
      </c>
      <c r="AG22" s="7">
        <v>34.199999999999996</v>
      </c>
      <c r="AH22" s="22">
        <f>SUM(AF22:AG22)</f>
        <v>1048.7549999999999</v>
      </c>
      <c r="AI22" s="21">
        <v>2207.373</v>
      </c>
      <c r="AJ22" s="7">
        <v>108.5</v>
      </c>
      <c r="AK22" s="22">
        <f>SUM(AI22:AJ22)</f>
        <v>2315.873</v>
      </c>
      <c r="AL22" s="21">
        <v>2194.724</v>
      </c>
      <c r="AM22" s="7">
        <v>0</v>
      </c>
      <c r="AN22" s="22">
        <f>SUM(AL22:AM22)</f>
        <v>2194.724</v>
      </c>
      <c r="AO22" s="21">
        <v>1365.8259999999998</v>
      </c>
      <c r="AP22" s="7">
        <v>0</v>
      </c>
      <c r="AQ22" s="22">
        <f>SUM(AO22:AP22)</f>
        <v>1365.8259999999998</v>
      </c>
      <c r="AR22" s="21">
        <v>1230.204</v>
      </c>
      <c r="AS22" s="7">
        <v>34.25</v>
      </c>
      <c r="AT22" s="22">
        <f>SUM(AR22:AS22)</f>
        <v>1264.454</v>
      </c>
      <c r="AU22" s="21">
        <v>1748.796</v>
      </c>
      <c r="AV22" s="7">
        <v>55.545</v>
      </c>
      <c r="AW22" s="22">
        <f>SUM(AU22:AV22)</f>
        <v>1804.3410000000001</v>
      </c>
      <c r="AX22" s="21">
        <v>2050.2239999999997</v>
      </c>
      <c r="AY22" s="7">
        <v>29.8</v>
      </c>
      <c r="AZ22" s="22">
        <f>SUM(AX22:AY22)</f>
        <v>2080.024</v>
      </c>
    </row>
    <row r="23" spans="1:52" ht="12.75">
      <c r="A23" s="15" t="s">
        <v>12</v>
      </c>
      <c r="B23" s="21">
        <v>3</v>
      </c>
      <c r="C23" s="7">
        <v>0</v>
      </c>
      <c r="D23" s="22">
        <f t="shared" si="12"/>
        <v>3</v>
      </c>
      <c r="E23" s="21">
        <v>21.6</v>
      </c>
      <c r="F23" s="7">
        <v>3.15</v>
      </c>
      <c r="G23" s="22">
        <f t="shared" si="13"/>
        <v>24.75</v>
      </c>
      <c r="H23" s="21">
        <v>19</v>
      </c>
      <c r="I23" s="7">
        <v>0</v>
      </c>
      <c r="J23" s="22">
        <f t="shared" si="14"/>
        <v>19</v>
      </c>
      <c r="K23" s="21">
        <v>5</v>
      </c>
      <c r="L23" s="7">
        <v>0</v>
      </c>
      <c r="M23" s="22">
        <f t="shared" si="15"/>
        <v>5</v>
      </c>
      <c r="N23" s="21">
        <v>20.9</v>
      </c>
      <c r="O23" s="7">
        <v>0</v>
      </c>
      <c r="P23" s="22">
        <f t="shared" si="16"/>
        <v>20.9</v>
      </c>
      <c r="Q23" s="21">
        <v>4</v>
      </c>
      <c r="R23" s="7">
        <v>0</v>
      </c>
      <c r="S23" s="22">
        <f>SUM(Q23:R23)</f>
        <v>4</v>
      </c>
      <c r="T23" s="21">
        <v>1</v>
      </c>
      <c r="U23" s="7">
        <v>0</v>
      </c>
      <c r="V23" s="22">
        <f>SUM(T23:U23)</f>
        <v>1</v>
      </c>
      <c r="W23" s="21">
        <v>18</v>
      </c>
      <c r="X23" s="7">
        <v>0</v>
      </c>
      <c r="Y23" s="22">
        <f>SUM(W23:X23)</f>
        <v>18</v>
      </c>
      <c r="Z23" s="21">
        <v>0</v>
      </c>
      <c r="AA23" s="7">
        <v>0</v>
      </c>
      <c r="AB23" s="22">
        <f>SUM(Z23:AA23)</f>
        <v>0</v>
      </c>
      <c r="AC23" s="21">
        <v>0</v>
      </c>
      <c r="AD23" s="7">
        <v>0</v>
      </c>
      <c r="AE23" s="22">
        <f>SUM(AC23:AD23)</f>
        <v>0</v>
      </c>
      <c r="AF23" s="21">
        <v>10.25</v>
      </c>
      <c r="AG23" s="7">
        <v>0</v>
      </c>
      <c r="AH23" s="22">
        <f>SUM(AF23:AG23)</f>
        <v>10.25</v>
      </c>
      <c r="AI23" s="21">
        <v>0</v>
      </c>
      <c r="AJ23" s="7">
        <v>0</v>
      </c>
      <c r="AK23" s="22">
        <f>SUM(AI23:AJ23)</f>
        <v>0</v>
      </c>
      <c r="AL23" s="21">
        <v>42</v>
      </c>
      <c r="AM23" s="7">
        <v>0</v>
      </c>
      <c r="AN23" s="22">
        <f>SUM(AL23:AM23)</f>
        <v>42</v>
      </c>
      <c r="AO23" s="21">
        <v>0</v>
      </c>
      <c r="AP23" s="7">
        <v>0</v>
      </c>
      <c r="AQ23" s="22">
        <f>SUM(AO23:AP23)</f>
        <v>0</v>
      </c>
      <c r="AR23" s="21">
        <v>0</v>
      </c>
      <c r="AS23" s="7">
        <v>0</v>
      </c>
      <c r="AT23" s="22">
        <f>SUM(AR23:AS23)</f>
        <v>0</v>
      </c>
      <c r="AU23" s="21">
        <v>0</v>
      </c>
      <c r="AV23" s="7">
        <v>0</v>
      </c>
      <c r="AW23" s="22">
        <f>SUM(AU23:AV23)</f>
        <v>0</v>
      </c>
      <c r="AX23" s="21">
        <v>0</v>
      </c>
      <c r="AY23" s="7">
        <v>0</v>
      </c>
      <c r="AZ23" s="22">
        <f>SUM(AX23:AY23)</f>
        <v>0</v>
      </c>
    </row>
    <row r="24" spans="1:52" ht="12.75">
      <c r="A24" s="15"/>
      <c r="B24" s="21"/>
      <c r="C24" s="7"/>
      <c r="D24" s="22"/>
      <c r="E24" s="21"/>
      <c r="F24" s="7"/>
      <c r="G24" s="22"/>
      <c r="H24" s="21"/>
      <c r="I24" s="7"/>
      <c r="J24" s="22"/>
      <c r="K24" s="21"/>
      <c r="L24" s="7"/>
      <c r="M24" s="22"/>
      <c r="N24" s="21"/>
      <c r="O24" s="7"/>
      <c r="P24" s="22"/>
      <c r="Q24" s="21"/>
      <c r="R24" s="7"/>
      <c r="S24" s="22"/>
      <c r="T24" s="21"/>
      <c r="U24" s="7"/>
      <c r="V24" s="22"/>
      <c r="W24" s="21"/>
      <c r="X24" s="7"/>
      <c r="Y24" s="22"/>
      <c r="Z24" s="21"/>
      <c r="AA24" s="7"/>
      <c r="AB24" s="22"/>
      <c r="AC24" s="21"/>
      <c r="AD24" s="7"/>
      <c r="AE24" s="22"/>
      <c r="AF24" s="21"/>
      <c r="AG24" s="7"/>
      <c r="AH24" s="22"/>
      <c r="AI24" s="21"/>
      <c r="AJ24" s="7"/>
      <c r="AK24" s="22"/>
      <c r="AL24" s="21"/>
      <c r="AM24" s="7"/>
      <c r="AN24" s="22"/>
      <c r="AO24" s="21"/>
      <c r="AP24" s="7"/>
      <c r="AQ24" s="22"/>
      <c r="AR24" s="21"/>
      <c r="AS24" s="7"/>
      <c r="AT24" s="22"/>
      <c r="AU24" s="21"/>
      <c r="AV24" s="7"/>
      <c r="AW24" s="22"/>
      <c r="AX24" s="21"/>
      <c r="AY24" s="7"/>
      <c r="AZ24" s="22"/>
    </row>
    <row r="25" spans="1:52" ht="12.75">
      <c r="A25" s="15" t="s">
        <v>59</v>
      </c>
      <c r="B25" s="21">
        <v>82.5</v>
      </c>
      <c r="C25" s="7">
        <v>244</v>
      </c>
      <c r="D25" s="22">
        <f t="shared" si="12"/>
        <v>326.5</v>
      </c>
      <c r="E25" s="21">
        <v>81</v>
      </c>
      <c r="F25" s="7">
        <v>144</v>
      </c>
      <c r="G25" s="22">
        <f t="shared" si="13"/>
        <v>225</v>
      </c>
      <c r="H25" s="21">
        <v>81</v>
      </c>
      <c r="I25" s="7">
        <v>198.4</v>
      </c>
      <c r="J25" s="22">
        <f t="shared" si="14"/>
        <v>279.4</v>
      </c>
      <c r="K25" s="21">
        <v>80</v>
      </c>
      <c r="L25" s="7">
        <v>200.8</v>
      </c>
      <c r="M25" s="22">
        <f t="shared" si="15"/>
        <v>280.8</v>
      </c>
      <c r="N25" s="21">
        <v>113.4</v>
      </c>
      <c r="O25" s="7">
        <v>338</v>
      </c>
      <c r="P25" s="22">
        <f t="shared" si="16"/>
        <v>451.4</v>
      </c>
      <c r="Q25" s="21">
        <v>96</v>
      </c>
      <c r="R25" s="7">
        <v>371</v>
      </c>
      <c r="S25" s="22">
        <f>SUM(Q25:R25)</f>
        <v>467</v>
      </c>
      <c r="T25" s="21">
        <v>96</v>
      </c>
      <c r="U25" s="7">
        <v>375</v>
      </c>
      <c r="V25" s="22">
        <f>SUM(T25:U25)</f>
        <v>471</v>
      </c>
      <c r="W25" s="21">
        <v>93</v>
      </c>
      <c r="X25" s="7">
        <v>361</v>
      </c>
      <c r="Y25" s="22">
        <f>SUM(W25:X25)</f>
        <v>454</v>
      </c>
      <c r="Z25" s="21">
        <v>96</v>
      </c>
      <c r="AA25" s="7">
        <v>364</v>
      </c>
      <c r="AB25" s="22">
        <f>SUM(Z25:AA25)</f>
        <v>460</v>
      </c>
      <c r="AC25" s="21">
        <v>66</v>
      </c>
      <c r="AD25" s="7">
        <v>193.5</v>
      </c>
      <c r="AE25" s="22">
        <f>SUM(AC25:AD25)</f>
        <v>259.5</v>
      </c>
      <c r="AF25" s="21">
        <v>32</v>
      </c>
      <c r="AG25" s="7">
        <v>0</v>
      </c>
      <c r="AH25" s="22">
        <f>SUM(AF25:AG25)</f>
        <v>32</v>
      </c>
      <c r="AI25" s="21">
        <v>32</v>
      </c>
      <c r="AJ25" s="7">
        <v>0</v>
      </c>
      <c r="AK25" s="22">
        <f>SUM(AI25:AJ25)</f>
        <v>32</v>
      </c>
      <c r="AL25" s="21">
        <v>29</v>
      </c>
      <c r="AM25" s="7">
        <v>0</v>
      </c>
      <c r="AN25" s="22">
        <f>SUM(AL25:AM25)</f>
        <v>29</v>
      </c>
      <c r="AO25" s="21">
        <v>29</v>
      </c>
      <c r="AP25" s="7">
        <v>0</v>
      </c>
      <c r="AQ25" s="22">
        <f>SUM(AO25:AP25)</f>
        <v>29</v>
      </c>
      <c r="AR25" s="21">
        <v>44.34</v>
      </c>
      <c r="AS25" s="7">
        <v>0</v>
      </c>
      <c r="AT25" s="22">
        <f>SUM(AR25:AS25)</f>
        <v>44.34</v>
      </c>
      <c r="AU25" s="21">
        <v>90</v>
      </c>
      <c r="AV25" s="7">
        <v>60.75</v>
      </c>
      <c r="AW25" s="22">
        <f>SUM(AU25:AV25)</f>
        <v>150.75</v>
      </c>
      <c r="AX25" s="21">
        <v>75</v>
      </c>
      <c r="AY25" s="7">
        <v>20.3</v>
      </c>
      <c r="AZ25" s="22">
        <f>SUM(AX25:AY25)</f>
        <v>95.3</v>
      </c>
    </row>
    <row r="26" spans="1:52" ht="12.75">
      <c r="A26" s="15" t="s">
        <v>58</v>
      </c>
      <c r="B26" s="21">
        <v>119.7</v>
      </c>
      <c r="C26" s="7">
        <v>50.4</v>
      </c>
      <c r="D26" s="22">
        <v>170.1</v>
      </c>
      <c r="E26" s="21">
        <v>67.44</v>
      </c>
      <c r="F26" s="7">
        <v>51</v>
      </c>
      <c r="G26" s="22">
        <v>118.44</v>
      </c>
      <c r="H26" s="21">
        <v>66</v>
      </c>
      <c r="I26" s="7">
        <v>51</v>
      </c>
      <c r="J26" s="22">
        <v>117</v>
      </c>
      <c r="K26" s="21">
        <v>61.6</v>
      </c>
      <c r="L26" s="7">
        <v>51.4</v>
      </c>
      <c r="M26" s="22">
        <v>113</v>
      </c>
      <c r="N26" s="21">
        <v>64.8</v>
      </c>
      <c r="O26" s="7">
        <v>0</v>
      </c>
      <c r="P26" s="22">
        <v>64.8</v>
      </c>
      <c r="Q26" s="21">
        <v>93</v>
      </c>
      <c r="R26" s="7">
        <v>0</v>
      </c>
      <c r="S26" s="22">
        <v>93</v>
      </c>
      <c r="T26" s="21">
        <v>98</v>
      </c>
      <c r="U26" s="7">
        <v>0</v>
      </c>
      <c r="V26" s="22">
        <v>98</v>
      </c>
      <c r="W26" s="21">
        <v>77</v>
      </c>
      <c r="X26" s="7">
        <v>210</v>
      </c>
      <c r="Y26" s="22">
        <v>287</v>
      </c>
      <c r="Z26" s="21">
        <v>78</v>
      </c>
      <c r="AA26" s="7">
        <v>375</v>
      </c>
      <c r="AB26" s="22">
        <v>453</v>
      </c>
      <c r="AC26" s="21">
        <v>77</v>
      </c>
      <c r="AD26" s="7">
        <v>351.9</v>
      </c>
      <c r="AE26" s="22">
        <v>428.9</v>
      </c>
      <c r="AF26" s="21">
        <v>31.6</v>
      </c>
      <c r="AG26" s="7">
        <v>564</v>
      </c>
      <c r="AH26" s="22">
        <v>595.6</v>
      </c>
      <c r="AI26" s="21">
        <v>31</v>
      </c>
      <c r="AJ26" s="7">
        <v>509</v>
      </c>
      <c r="AK26" s="22">
        <v>540</v>
      </c>
      <c r="AL26" s="21">
        <v>58.3</v>
      </c>
      <c r="AM26" s="7">
        <v>488.37</v>
      </c>
      <c r="AN26" s="22">
        <v>546.67</v>
      </c>
      <c r="AO26" s="21">
        <v>60</v>
      </c>
      <c r="AP26" s="7">
        <v>426</v>
      </c>
      <c r="AQ26" s="22">
        <v>486</v>
      </c>
      <c r="AR26" s="21">
        <v>15.4</v>
      </c>
      <c r="AS26" s="7">
        <v>489.875</v>
      </c>
      <c r="AT26" s="22">
        <v>505.275</v>
      </c>
      <c r="AU26" s="21">
        <v>15.6</v>
      </c>
      <c r="AV26" s="7">
        <v>466.824</v>
      </c>
      <c r="AW26" s="22">
        <f>SUM(AU26:AV26)</f>
        <v>482.42400000000004</v>
      </c>
      <c r="AX26" s="21">
        <v>14</v>
      </c>
      <c r="AY26" s="7">
        <v>0</v>
      </c>
      <c r="AZ26" s="22">
        <f>SUM(AX26:AY26)</f>
        <v>14</v>
      </c>
    </row>
    <row r="27" spans="1:52" ht="12.75">
      <c r="A27" s="15"/>
      <c r="B27" s="21"/>
      <c r="C27" s="7"/>
      <c r="D27" s="22"/>
      <c r="E27" s="21"/>
      <c r="F27" s="7"/>
      <c r="G27" s="22"/>
      <c r="H27" s="21"/>
      <c r="I27" s="7"/>
      <c r="J27" s="22"/>
      <c r="K27" s="21"/>
      <c r="L27" s="7"/>
      <c r="M27" s="22"/>
      <c r="N27" s="21"/>
      <c r="O27" s="7"/>
      <c r="P27" s="22"/>
      <c r="Q27" s="21"/>
      <c r="R27" s="7"/>
      <c r="S27" s="22"/>
      <c r="T27" s="21"/>
      <c r="U27" s="7"/>
      <c r="V27" s="22"/>
      <c r="W27" s="21"/>
      <c r="X27" s="7"/>
      <c r="Y27" s="22"/>
      <c r="Z27" s="21"/>
      <c r="AA27" s="7"/>
      <c r="AB27" s="22"/>
      <c r="AC27" s="21"/>
      <c r="AD27" s="7"/>
      <c r="AE27" s="22"/>
      <c r="AF27" s="21"/>
      <c r="AG27" s="7"/>
      <c r="AH27" s="22"/>
      <c r="AI27" s="21"/>
      <c r="AJ27" s="7"/>
      <c r="AK27" s="22"/>
      <c r="AL27" s="21"/>
      <c r="AM27" s="7"/>
      <c r="AN27" s="22"/>
      <c r="AO27" s="21"/>
      <c r="AP27" s="7"/>
      <c r="AQ27" s="22"/>
      <c r="AR27" s="21"/>
      <c r="AS27" s="7"/>
      <c r="AT27" s="22"/>
      <c r="AU27" s="21"/>
      <c r="AV27" s="7"/>
      <c r="AW27" s="22"/>
      <c r="AX27" s="21"/>
      <c r="AY27" s="7"/>
      <c r="AZ27" s="22"/>
    </row>
    <row r="28" spans="1:52" ht="12.75">
      <c r="A28" s="16" t="s">
        <v>13</v>
      </c>
      <c r="B28" s="21">
        <v>0</v>
      </c>
      <c r="C28" s="7">
        <v>0</v>
      </c>
      <c r="D28" s="22">
        <f t="shared" si="12"/>
        <v>0</v>
      </c>
      <c r="E28" s="21">
        <v>0</v>
      </c>
      <c r="F28" s="7">
        <v>0</v>
      </c>
      <c r="G28" s="22">
        <f t="shared" si="13"/>
        <v>0</v>
      </c>
      <c r="H28" s="21">
        <v>0</v>
      </c>
      <c r="I28" s="7">
        <v>0</v>
      </c>
      <c r="J28" s="22">
        <f t="shared" si="14"/>
        <v>0</v>
      </c>
      <c r="K28" s="21">
        <v>0</v>
      </c>
      <c r="L28" s="7">
        <v>0</v>
      </c>
      <c r="M28" s="22">
        <f t="shared" si="15"/>
        <v>0</v>
      </c>
      <c r="N28" s="21">
        <v>0</v>
      </c>
      <c r="O28" s="7">
        <v>0</v>
      </c>
      <c r="P28" s="22">
        <f t="shared" si="16"/>
        <v>0</v>
      </c>
      <c r="Q28" s="21">
        <v>0</v>
      </c>
      <c r="R28" s="7">
        <v>0</v>
      </c>
      <c r="S28" s="22">
        <f>SUM(Q28:R28)</f>
        <v>0</v>
      </c>
      <c r="T28" s="21">
        <v>0</v>
      </c>
      <c r="U28" s="7">
        <v>0</v>
      </c>
      <c r="V28" s="22">
        <f>SUM(T28:U28)</f>
        <v>0</v>
      </c>
      <c r="W28" s="21">
        <v>0</v>
      </c>
      <c r="X28" s="7">
        <v>0</v>
      </c>
      <c r="Y28" s="22">
        <f>SUM(W28:X28)</f>
        <v>0</v>
      </c>
      <c r="Z28" s="21">
        <v>0</v>
      </c>
      <c r="AA28" s="7">
        <v>0</v>
      </c>
      <c r="AB28" s="22">
        <f>SUM(Z28:AA28)</f>
        <v>0</v>
      </c>
      <c r="AC28" s="21">
        <v>0</v>
      </c>
      <c r="AD28" s="7">
        <v>0</v>
      </c>
      <c r="AE28" s="22">
        <f>SUM(AC28:AD28)</f>
        <v>0</v>
      </c>
      <c r="AF28" s="21">
        <v>0</v>
      </c>
      <c r="AG28" s="7">
        <v>0</v>
      </c>
      <c r="AH28" s="22">
        <f>SUM(AF28:AG28)</f>
        <v>0</v>
      </c>
      <c r="AI28" s="21">
        <v>0</v>
      </c>
      <c r="AJ28" s="7">
        <v>0</v>
      </c>
      <c r="AK28" s="22">
        <f>SUM(AI28:AJ28)</f>
        <v>0</v>
      </c>
      <c r="AL28" s="21">
        <v>0</v>
      </c>
      <c r="AM28" s="7">
        <v>270</v>
      </c>
      <c r="AN28" s="22">
        <f>SUM(AL28:AM28)</f>
        <v>270</v>
      </c>
      <c r="AO28" s="21">
        <v>0</v>
      </c>
      <c r="AP28" s="7">
        <v>0</v>
      </c>
      <c r="AQ28" s="22">
        <f>SUM(AO28:AP28)</f>
        <v>0</v>
      </c>
      <c r="AR28" s="21">
        <v>0</v>
      </c>
      <c r="AS28" s="7">
        <v>0</v>
      </c>
      <c r="AT28" s="22">
        <f>SUM(AR28:AS28)</f>
        <v>0</v>
      </c>
      <c r="AU28" s="21">
        <v>0</v>
      </c>
      <c r="AV28" s="7">
        <v>0</v>
      </c>
      <c r="AW28" s="22">
        <f>SUM(AU28:AV28)</f>
        <v>0</v>
      </c>
      <c r="AX28" s="21">
        <v>0</v>
      </c>
      <c r="AY28" s="7">
        <v>0</v>
      </c>
      <c r="AZ28" s="22">
        <f>SUM(AX28:AY28)</f>
        <v>0</v>
      </c>
    </row>
    <row r="29" spans="1:52" ht="12.75">
      <c r="A29" s="16" t="s">
        <v>14</v>
      </c>
      <c r="B29" s="21">
        <v>3612.42</v>
      </c>
      <c r="C29" s="7">
        <v>17.6</v>
      </c>
      <c r="D29" s="22">
        <f t="shared" si="12"/>
        <v>3630.02</v>
      </c>
      <c r="E29" s="21">
        <v>3132.42</v>
      </c>
      <c r="F29" s="7">
        <v>17.76</v>
      </c>
      <c r="G29" s="22">
        <f t="shared" si="13"/>
        <v>3150.1800000000003</v>
      </c>
      <c r="H29" s="21">
        <v>1838.87</v>
      </c>
      <c r="I29" s="7">
        <v>0</v>
      </c>
      <c r="J29" s="22">
        <f t="shared" si="14"/>
        <v>1838.87</v>
      </c>
      <c r="K29" s="21">
        <v>2206</v>
      </c>
      <c r="L29" s="7">
        <v>118.8</v>
      </c>
      <c r="M29" s="22">
        <f t="shared" si="15"/>
        <v>2324.8</v>
      </c>
      <c r="N29" s="21">
        <v>2458.6</v>
      </c>
      <c r="O29" s="7">
        <v>12</v>
      </c>
      <c r="P29" s="22">
        <f t="shared" si="16"/>
        <v>2470.6</v>
      </c>
      <c r="Q29" s="21">
        <v>1749</v>
      </c>
      <c r="R29" s="7">
        <v>6</v>
      </c>
      <c r="S29" s="22">
        <f>SUM(Q29:R29)</f>
        <v>1755</v>
      </c>
      <c r="T29" s="21">
        <v>1748</v>
      </c>
      <c r="U29" s="7">
        <v>17</v>
      </c>
      <c r="V29" s="22">
        <f>SUM(T29:U29)</f>
        <v>1765</v>
      </c>
      <c r="W29" s="21">
        <v>1588</v>
      </c>
      <c r="X29" s="7">
        <v>65</v>
      </c>
      <c r="Y29" s="22">
        <f>SUM(W29:X29)</f>
        <v>1653</v>
      </c>
      <c r="Z29" s="21">
        <v>2393</v>
      </c>
      <c r="AA29" s="7">
        <v>113</v>
      </c>
      <c r="AB29" s="22">
        <f>SUM(Z29:AA29)</f>
        <v>2506</v>
      </c>
      <c r="AC29" s="21">
        <v>3815.0950000000003</v>
      </c>
      <c r="AD29" s="7">
        <v>931.19</v>
      </c>
      <c r="AE29" s="22">
        <f>SUM(AC29:AD29)</f>
        <v>4746.285</v>
      </c>
      <c r="AF29" s="21">
        <v>3900</v>
      </c>
      <c r="AG29" s="7">
        <v>117</v>
      </c>
      <c r="AH29" s="22">
        <f>SUM(AF29:AG29)</f>
        <v>4017</v>
      </c>
      <c r="AI29" s="21">
        <v>6080.58</v>
      </c>
      <c r="AJ29" s="7">
        <v>105</v>
      </c>
      <c r="AK29" s="22">
        <f>SUM(AI29:AJ29)</f>
        <v>6185.58</v>
      </c>
      <c r="AL29" s="21">
        <v>4617.045</v>
      </c>
      <c r="AM29" s="7">
        <v>135.68</v>
      </c>
      <c r="AN29" s="22">
        <f>SUM(AL29:AM29)</f>
        <v>4752.725</v>
      </c>
      <c r="AO29" s="21">
        <v>3548.5840000000003</v>
      </c>
      <c r="AP29" s="7">
        <v>345</v>
      </c>
      <c r="AQ29" s="22">
        <f>SUM(AO29:AP29)</f>
        <v>3893.5840000000003</v>
      </c>
      <c r="AR29" s="21">
        <v>2710.31</v>
      </c>
      <c r="AS29" s="7">
        <v>356.24</v>
      </c>
      <c r="AT29" s="22">
        <f>SUM(AR29:AS29)</f>
        <v>3066.55</v>
      </c>
      <c r="AU29" s="21">
        <v>2209.725</v>
      </c>
      <c r="AV29" s="7">
        <v>392.35</v>
      </c>
      <c r="AW29" s="22">
        <f>SUM(AU29:AV29)</f>
        <v>2602.075</v>
      </c>
      <c r="AX29" s="21">
        <v>1344.375</v>
      </c>
      <c r="AY29" s="7">
        <v>164.808</v>
      </c>
      <c r="AZ29" s="22">
        <f>SUM(AX29:AY29)</f>
        <v>1509.183</v>
      </c>
    </row>
    <row r="30" spans="1:52" ht="12.75">
      <c r="A30" s="16" t="s">
        <v>15</v>
      </c>
      <c r="B30" s="21">
        <v>201.69</v>
      </c>
      <c r="C30" s="7">
        <v>0</v>
      </c>
      <c r="D30" s="22">
        <f t="shared" si="12"/>
        <v>201.69</v>
      </c>
      <c r="E30" s="21">
        <v>416.455</v>
      </c>
      <c r="F30" s="7">
        <v>2.9</v>
      </c>
      <c r="G30" s="22">
        <f t="shared" si="13"/>
        <v>419.35499999999996</v>
      </c>
      <c r="H30" s="21">
        <v>579.2</v>
      </c>
      <c r="I30" s="7">
        <v>0</v>
      </c>
      <c r="J30" s="22">
        <f t="shared" si="14"/>
        <v>579.2</v>
      </c>
      <c r="K30" s="21">
        <v>506.175</v>
      </c>
      <c r="L30" s="7">
        <v>0</v>
      </c>
      <c r="M30" s="22">
        <f t="shared" si="15"/>
        <v>506.175</v>
      </c>
      <c r="N30" s="21">
        <v>661.5179999999999</v>
      </c>
      <c r="O30" s="7">
        <v>0</v>
      </c>
      <c r="P30" s="22">
        <f t="shared" si="16"/>
        <v>661.5179999999999</v>
      </c>
      <c r="Q30" s="21">
        <v>417</v>
      </c>
      <c r="R30" s="7">
        <v>14</v>
      </c>
      <c r="S30" s="22">
        <f>SUM(Q30:R30)</f>
        <v>431</v>
      </c>
      <c r="T30" s="21">
        <v>493</v>
      </c>
      <c r="U30" s="7">
        <v>0</v>
      </c>
      <c r="V30" s="22">
        <f>SUM(T30:U30)</f>
        <v>493</v>
      </c>
      <c r="W30" s="21">
        <v>410</v>
      </c>
      <c r="X30" s="7">
        <v>0</v>
      </c>
      <c r="Y30" s="22">
        <f>SUM(W30:X30)</f>
        <v>410</v>
      </c>
      <c r="Z30" s="21">
        <v>360</v>
      </c>
      <c r="AA30" s="7">
        <v>67</v>
      </c>
      <c r="AB30" s="22">
        <f>SUM(Z30:AA30)</f>
        <v>427</v>
      </c>
      <c r="AC30" s="21">
        <v>411.648</v>
      </c>
      <c r="AD30" s="7">
        <v>13.2</v>
      </c>
      <c r="AE30" s="22">
        <f>SUM(AC30:AD30)</f>
        <v>424.848</v>
      </c>
      <c r="AF30" s="21">
        <v>1243.125</v>
      </c>
      <c r="AG30" s="7">
        <v>39.599999999999994</v>
      </c>
      <c r="AH30" s="22">
        <f>SUM(AF30:AG30)</f>
        <v>1282.725</v>
      </c>
      <c r="AI30" s="21">
        <v>2161.431</v>
      </c>
      <c r="AJ30" s="7">
        <v>52.16</v>
      </c>
      <c r="AK30" s="22">
        <f>SUM(AI30:AJ30)</f>
        <v>2213.591</v>
      </c>
      <c r="AL30" s="21">
        <v>3169.2</v>
      </c>
      <c r="AM30" s="7">
        <v>60.800000000000004</v>
      </c>
      <c r="AN30" s="22">
        <f>SUM(AL30:AM30)</f>
        <v>3230</v>
      </c>
      <c r="AO30" s="21">
        <v>5582.258</v>
      </c>
      <c r="AP30" s="7">
        <v>507.15</v>
      </c>
      <c r="AQ30" s="22">
        <f>SUM(AO30:AP30)</f>
        <v>6089.407999999999</v>
      </c>
      <c r="AR30" s="21">
        <v>6233.121999999999</v>
      </c>
      <c r="AS30" s="7">
        <v>124.8</v>
      </c>
      <c r="AT30" s="22">
        <f>SUM(AR30:AS30)</f>
        <v>6357.922</v>
      </c>
      <c r="AU30" s="21">
        <v>4906.386</v>
      </c>
      <c r="AV30" s="7">
        <v>138.51</v>
      </c>
      <c r="AW30" s="22">
        <f>SUM(AU30:AV30)</f>
        <v>5044.896000000001</v>
      </c>
      <c r="AX30" s="21">
        <v>4327.584</v>
      </c>
      <c r="AY30" s="7">
        <v>103.6</v>
      </c>
      <c r="AZ30" s="22">
        <f>SUM(AX30:AY30)</f>
        <v>4431.184</v>
      </c>
    </row>
    <row r="31" spans="1:52" ht="12.75">
      <c r="A31" s="16"/>
      <c r="B31" s="21"/>
      <c r="C31" s="7"/>
      <c r="D31" s="22"/>
      <c r="E31" s="21"/>
      <c r="F31" s="7"/>
      <c r="G31" s="22"/>
      <c r="H31" s="21"/>
      <c r="I31" s="7"/>
      <c r="J31" s="22"/>
      <c r="K31" s="21"/>
      <c r="L31" s="7"/>
      <c r="M31" s="22"/>
      <c r="N31" s="21"/>
      <c r="O31" s="7"/>
      <c r="P31" s="22"/>
      <c r="Q31" s="21"/>
      <c r="R31" s="7"/>
      <c r="S31" s="22"/>
      <c r="T31" s="21"/>
      <c r="U31" s="7"/>
      <c r="V31" s="22"/>
      <c r="W31" s="21"/>
      <c r="X31" s="7"/>
      <c r="Y31" s="22"/>
      <c r="Z31" s="21"/>
      <c r="AA31" s="7"/>
      <c r="AB31" s="22"/>
      <c r="AC31" s="21"/>
      <c r="AD31" s="7"/>
      <c r="AE31" s="22"/>
      <c r="AF31" s="21"/>
      <c r="AG31" s="7"/>
      <c r="AH31" s="22"/>
      <c r="AI31" s="21"/>
      <c r="AJ31" s="7"/>
      <c r="AK31" s="22"/>
      <c r="AL31" s="21"/>
      <c r="AM31" s="7"/>
      <c r="AN31" s="22"/>
      <c r="AO31" s="21"/>
      <c r="AP31" s="7"/>
      <c r="AQ31" s="22"/>
      <c r="AR31" s="21"/>
      <c r="AS31" s="7"/>
      <c r="AT31" s="22"/>
      <c r="AU31" s="21"/>
      <c r="AV31" s="7"/>
      <c r="AW31" s="22"/>
      <c r="AX31" s="21"/>
      <c r="AY31" s="7"/>
      <c r="AZ31" s="22"/>
    </row>
    <row r="32" spans="1:52" ht="12.75">
      <c r="A32" s="16" t="s">
        <v>16</v>
      </c>
      <c r="B32" s="21">
        <v>0</v>
      </c>
      <c r="C32" s="7">
        <v>0</v>
      </c>
      <c r="D32" s="22">
        <f t="shared" si="12"/>
        <v>0</v>
      </c>
      <c r="E32" s="21">
        <v>0</v>
      </c>
      <c r="F32" s="7">
        <v>0</v>
      </c>
      <c r="G32" s="22">
        <f t="shared" si="13"/>
        <v>0</v>
      </c>
      <c r="H32" s="21">
        <v>0</v>
      </c>
      <c r="I32" s="7">
        <v>0</v>
      </c>
      <c r="J32" s="22">
        <f t="shared" si="14"/>
        <v>0</v>
      </c>
      <c r="K32" s="21">
        <v>0</v>
      </c>
      <c r="L32" s="7">
        <v>0</v>
      </c>
      <c r="M32" s="22">
        <f t="shared" si="15"/>
        <v>0</v>
      </c>
      <c r="N32" s="21">
        <v>0</v>
      </c>
      <c r="O32" s="7">
        <v>0</v>
      </c>
      <c r="P32" s="22">
        <f t="shared" si="16"/>
        <v>0</v>
      </c>
      <c r="Q32" s="21">
        <v>0</v>
      </c>
      <c r="R32" s="7">
        <v>0</v>
      </c>
      <c r="S32" s="22">
        <f>SUM(Q32:R32)</f>
        <v>0</v>
      </c>
      <c r="T32" s="21">
        <v>0</v>
      </c>
      <c r="U32" s="7">
        <v>1090</v>
      </c>
      <c r="V32" s="22">
        <f>SUM(T32:U32)</f>
        <v>1090</v>
      </c>
      <c r="W32" s="21">
        <v>128</v>
      </c>
      <c r="X32" s="7">
        <v>1194</v>
      </c>
      <c r="Y32" s="22">
        <f>SUM(W32:X32)</f>
        <v>1322</v>
      </c>
      <c r="Z32" s="21">
        <v>0</v>
      </c>
      <c r="AA32" s="7">
        <v>2048</v>
      </c>
      <c r="AB32" s="22">
        <f>SUM(Z32:AA32)</f>
        <v>2048</v>
      </c>
      <c r="AC32" s="21">
        <v>0</v>
      </c>
      <c r="AD32" s="7">
        <v>2973.248</v>
      </c>
      <c r="AE32" s="22">
        <f>SUM(AC32:AD32)</f>
        <v>2973.248</v>
      </c>
      <c r="AF32" s="21">
        <v>0</v>
      </c>
      <c r="AG32" s="7">
        <v>3048.5</v>
      </c>
      <c r="AH32" s="22">
        <f>SUM(AF32:AG32)</f>
        <v>3048.5</v>
      </c>
      <c r="AI32" s="21">
        <v>0</v>
      </c>
      <c r="AJ32" s="7">
        <v>3248.7999999999997</v>
      </c>
      <c r="AK32" s="22">
        <f>SUM(AI32:AJ32)</f>
        <v>3248.7999999999997</v>
      </c>
      <c r="AL32" s="21">
        <v>429</v>
      </c>
      <c r="AM32" s="7">
        <v>3181.5</v>
      </c>
      <c r="AN32" s="22">
        <f>SUM(AL32:AM32)</f>
        <v>3610.5</v>
      </c>
      <c r="AO32" s="21">
        <v>0</v>
      </c>
      <c r="AP32" s="7">
        <v>3200</v>
      </c>
      <c r="AQ32" s="22">
        <f>SUM(AO32:AP32)</f>
        <v>3200</v>
      </c>
      <c r="AR32" s="21">
        <v>0</v>
      </c>
      <c r="AS32" s="7">
        <v>3475.2250000000004</v>
      </c>
      <c r="AT32" s="22">
        <f>SUM(AR32:AS32)</f>
        <v>3475.2250000000004</v>
      </c>
      <c r="AU32" s="21">
        <v>0</v>
      </c>
      <c r="AV32" s="7">
        <v>3608</v>
      </c>
      <c r="AW32" s="22">
        <f>SUM(AU32:AV32)</f>
        <v>3608</v>
      </c>
      <c r="AX32" s="21">
        <v>0</v>
      </c>
      <c r="AY32" s="7">
        <v>3215.03</v>
      </c>
      <c r="AZ32" s="22">
        <f>SUM(AX32:AY32)</f>
        <v>3215.03</v>
      </c>
    </row>
    <row r="33" spans="1:52" ht="12.75">
      <c r="A33" s="16" t="s">
        <v>63</v>
      </c>
      <c r="B33" s="27" t="s">
        <v>54</v>
      </c>
      <c r="C33" s="35" t="s">
        <v>54</v>
      </c>
      <c r="D33" s="36" t="s">
        <v>54</v>
      </c>
      <c r="E33" s="27" t="s">
        <v>54</v>
      </c>
      <c r="F33" s="35" t="s">
        <v>54</v>
      </c>
      <c r="G33" s="36" t="s">
        <v>54</v>
      </c>
      <c r="H33" s="27" t="s">
        <v>54</v>
      </c>
      <c r="I33" s="35" t="s">
        <v>54</v>
      </c>
      <c r="J33" s="36" t="s">
        <v>54</v>
      </c>
      <c r="K33" s="27" t="s">
        <v>54</v>
      </c>
      <c r="L33" s="35" t="s">
        <v>54</v>
      </c>
      <c r="M33" s="36" t="s">
        <v>54</v>
      </c>
      <c r="N33" s="27" t="s">
        <v>54</v>
      </c>
      <c r="O33" s="35" t="s">
        <v>54</v>
      </c>
      <c r="P33" s="36" t="s">
        <v>54</v>
      </c>
      <c r="Q33" s="27" t="s">
        <v>54</v>
      </c>
      <c r="R33" s="35" t="s">
        <v>54</v>
      </c>
      <c r="S33" s="36" t="s">
        <v>54</v>
      </c>
      <c r="T33" s="27" t="s">
        <v>54</v>
      </c>
      <c r="U33" s="35" t="s">
        <v>54</v>
      </c>
      <c r="V33" s="36" t="s">
        <v>54</v>
      </c>
      <c r="W33" s="27" t="s">
        <v>54</v>
      </c>
      <c r="X33" s="35" t="s">
        <v>54</v>
      </c>
      <c r="Y33" s="36" t="s">
        <v>54</v>
      </c>
      <c r="Z33" s="27" t="s">
        <v>54</v>
      </c>
      <c r="AA33" s="35" t="s">
        <v>54</v>
      </c>
      <c r="AB33" s="36" t="s">
        <v>54</v>
      </c>
      <c r="AC33" s="27" t="s">
        <v>54</v>
      </c>
      <c r="AD33" s="35" t="s">
        <v>54</v>
      </c>
      <c r="AE33" s="36" t="s">
        <v>54</v>
      </c>
      <c r="AF33" s="27" t="s">
        <v>54</v>
      </c>
      <c r="AG33" s="35" t="s">
        <v>54</v>
      </c>
      <c r="AH33" s="36" t="s">
        <v>54</v>
      </c>
      <c r="AI33" s="27" t="s">
        <v>54</v>
      </c>
      <c r="AJ33" s="35" t="s">
        <v>54</v>
      </c>
      <c r="AK33" s="36" t="s">
        <v>54</v>
      </c>
      <c r="AL33" s="27" t="s">
        <v>54</v>
      </c>
      <c r="AM33" s="35" t="s">
        <v>54</v>
      </c>
      <c r="AN33" s="36" t="s">
        <v>54</v>
      </c>
      <c r="AO33" s="27" t="s">
        <v>54</v>
      </c>
      <c r="AP33" s="35" t="s">
        <v>54</v>
      </c>
      <c r="AQ33" s="36" t="s">
        <v>54</v>
      </c>
      <c r="AR33" s="27" t="s">
        <v>54</v>
      </c>
      <c r="AS33" s="35" t="s">
        <v>54</v>
      </c>
      <c r="AT33" s="36" t="s">
        <v>54</v>
      </c>
      <c r="AU33" s="21">
        <v>4935.441</v>
      </c>
      <c r="AV33" s="7">
        <v>965.007</v>
      </c>
      <c r="AW33" s="22"/>
      <c r="AX33" s="21">
        <v>5176.094</v>
      </c>
      <c r="AY33" s="7">
        <v>2104.9429999999998</v>
      </c>
      <c r="AZ33" s="22"/>
    </row>
    <row r="34" spans="1:52" ht="12.75">
      <c r="A34" s="16" t="s">
        <v>17</v>
      </c>
      <c r="B34" s="21">
        <v>4508</v>
      </c>
      <c r="C34" s="7">
        <v>132.6</v>
      </c>
      <c r="D34" s="22">
        <f t="shared" si="12"/>
        <v>4640.6</v>
      </c>
      <c r="E34" s="21">
        <v>3971.5</v>
      </c>
      <c r="F34" s="7">
        <v>132.6</v>
      </c>
      <c r="G34" s="22">
        <f t="shared" si="13"/>
        <v>4104.1</v>
      </c>
      <c r="H34" s="21">
        <v>3971.5</v>
      </c>
      <c r="I34" s="7">
        <v>132.6</v>
      </c>
      <c r="J34" s="22">
        <f t="shared" si="14"/>
        <v>4104.1</v>
      </c>
      <c r="K34" s="21">
        <v>2811.6</v>
      </c>
      <c r="L34" s="7">
        <v>127.8</v>
      </c>
      <c r="M34" s="22">
        <f t="shared" si="15"/>
        <v>2939.4</v>
      </c>
      <c r="N34" s="21">
        <v>2798.4</v>
      </c>
      <c r="O34" s="7">
        <v>243</v>
      </c>
      <c r="P34" s="22">
        <f t="shared" si="16"/>
        <v>3041.4</v>
      </c>
      <c r="Q34" s="21">
        <v>2378</v>
      </c>
      <c r="R34" s="7">
        <v>166</v>
      </c>
      <c r="S34" s="22">
        <f>SUM(Q34:R34)</f>
        <v>2544</v>
      </c>
      <c r="T34" s="21">
        <v>1193</v>
      </c>
      <c r="U34" s="7">
        <v>342</v>
      </c>
      <c r="V34" s="22">
        <f>SUM(T34:U34)</f>
        <v>1535</v>
      </c>
      <c r="W34" s="21">
        <v>1134</v>
      </c>
      <c r="X34" s="7">
        <v>346</v>
      </c>
      <c r="Y34" s="22">
        <f>SUM(W34:X34)</f>
        <v>1480</v>
      </c>
      <c r="Z34" s="21">
        <v>1190</v>
      </c>
      <c r="AA34" s="7">
        <v>360</v>
      </c>
      <c r="AB34" s="22">
        <f>SUM(Z34:AA34)</f>
        <v>1550</v>
      </c>
      <c r="AC34" s="21">
        <v>154.5</v>
      </c>
      <c r="AD34" s="7">
        <v>267.36</v>
      </c>
      <c r="AE34" s="22">
        <f>SUM(AC34:AD34)</f>
        <v>421.86</v>
      </c>
      <c r="AF34" s="21">
        <v>246.5</v>
      </c>
      <c r="AG34" s="7">
        <v>352</v>
      </c>
      <c r="AH34" s="22">
        <f>SUM(AF34:AG34)</f>
        <v>598.5</v>
      </c>
      <c r="AI34" s="21">
        <v>198.79999999999998</v>
      </c>
      <c r="AJ34" s="7">
        <v>226.6</v>
      </c>
      <c r="AK34" s="22">
        <f>SUM(AI34:AJ34)</f>
        <v>425.4</v>
      </c>
      <c r="AL34" s="21">
        <v>182</v>
      </c>
      <c r="AM34" s="7">
        <v>266.04</v>
      </c>
      <c r="AN34" s="22">
        <f>SUM(AL34:AM34)</f>
        <v>448.04</v>
      </c>
      <c r="AO34" s="21">
        <v>177.79999999999998</v>
      </c>
      <c r="AP34" s="7">
        <v>248.10000000000002</v>
      </c>
      <c r="AQ34" s="22">
        <f>SUM(AO34:AP34)</f>
        <v>425.9</v>
      </c>
      <c r="AR34" s="21">
        <v>208</v>
      </c>
      <c r="AS34" s="7">
        <v>600</v>
      </c>
      <c r="AT34" s="22">
        <f>SUM(AR34:AS34)</f>
        <v>808</v>
      </c>
      <c r="AU34" s="21">
        <v>151.25</v>
      </c>
      <c r="AV34" s="7">
        <v>863.52</v>
      </c>
      <c r="AW34" s="22">
        <f>SUM(AU34:AV34)</f>
        <v>1014.77</v>
      </c>
      <c r="AX34" s="21">
        <v>168</v>
      </c>
      <c r="AY34" s="7">
        <v>943</v>
      </c>
      <c r="AZ34" s="22">
        <f>SUM(AX34:AY34)</f>
        <v>1111</v>
      </c>
    </row>
    <row r="35" spans="1:52" ht="12.75">
      <c r="A35" s="16" t="s">
        <v>18</v>
      </c>
      <c r="B35" s="21">
        <v>1283.25</v>
      </c>
      <c r="C35" s="7">
        <v>0</v>
      </c>
      <c r="D35" s="22">
        <f t="shared" si="12"/>
        <v>1283.25</v>
      </c>
      <c r="E35" s="21">
        <v>1232.5</v>
      </c>
      <c r="F35" s="7">
        <v>0</v>
      </c>
      <c r="G35" s="22">
        <f t="shared" si="13"/>
        <v>1232.5</v>
      </c>
      <c r="H35" s="21">
        <v>1180</v>
      </c>
      <c r="I35" s="7">
        <v>0</v>
      </c>
      <c r="J35" s="22">
        <f t="shared" si="14"/>
        <v>1180</v>
      </c>
      <c r="K35" s="21">
        <v>1180</v>
      </c>
      <c r="L35" s="7">
        <v>0</v>
      </c>
      <c r="M35" s="22">
        <f t="shared" si="15"/>
        <v>1180</v>
      </c>
      <c r="N35" s="21">
        <v>800.8</v>
      </c>
      <c r="O35" s="7">
        <v>0</v>
      </c>
      <c r="P35" s="22">
        <f t="shared" si="16"/>
        <v>800.8</v>
      </c>
      <c r="Q35" s="21">
        <v>336</v>
      </c>
      <c r="R35" s="7">
        <v>0</v>
      </c>
      <c r="S35" s="22">
        <f>SUM(Q35:R35)</f>
        <v>336</v>
      </c>
      <c r="T35" s="21">
        <v>241</v>
      </c>
      <c r="U35" s="7">
        <v>0</v>
      </c>
      <c r="V35" s="22">
        <f>SUM(T35:U35)</f>
        <v>241</v>
      </c>
      <c r="W35" s="21">
        <v>294</v>
      </c>
      <c r="X35" s="7">
        <v>0</v>
      </c>
      <c r="Y35" s="22">
        <f>SUM(W35:X35)</f>
        <v>294</v>
      </c>
      <c r="Z35" s="21">
        <v>370</v>
      </c>
      <c r="AA35" s="7">
        <v>0</v>
      </c>
      <c r="AB35" s="22">
        <f>SUM(Z35:AA35)</f>
        <v>370</v>
      </c>
      <c r="AC35" s="21">
        <v>458.2</v>
      </c>
      <c r="AD35" s="7">
        <v>0</v>
      </c>
      <c r="AE35" s="22">
        <f>SUM(AC35:AD35)</f>
        <v>458.2</v>
      </c>
      <c r="AF35" s="21">
        <v>307.8</v>
      </c>
      <c r="AG35" s="7">
        <v>0</v>
      </c>
      <c r="AH35" s="22">
        <f>SUM(AF35:AG35)</f>
        <v>307.8</v>
      </c>
      <c r="AI35" s="21">
        <v>985.8000000000001</v>
      </c>
      <c r="AJ35" s="7">
        <v>0</v>
      </c>
      <c r="AK35" s="22">
        <f>SUM(AI35:AJ35)</f>
        <v>985.8000000000001</v>
      </c>
      <c r="AL35" s="21">
        <v>1379.3999999999999</v>
      </c>
      <c r="AM35" s="7">
        <v>0</v>
      </c>
      <c r="AN35" s="22">
        <f>SUM(AL35:AM35)</f>
        <v>1379.3999999999999</v>
      </c>
      <c r="AO35" s="21">
        <v>1242</v>
      </c>
      <c r="AP35" s="7">
        <v>0</v>
      </c>
      <c r="AQ35" s="22">
        <f>SUM(AO35:AP35)</f>
        <v>1242</v>
      </c>
      <c r="AR35" s="21">
        <v>1862.52</v>
      </c>
      <c r="AS35" s="7">
        <v>0</v>
      </c>
      <c r="AT35" s="22">
        <f>SUM(AR35:AS35)</f>
        <v>1862.52</v>
      </c>
      <c r="AU35" s="21">
        <v>5922</v>
      </c>
      <c r="AV35" s="7">
        <v>634.8</v>
      </c>
      <c r="AW35" s="22">
        <f>SUM(AU35:AV35)</f>
        <v>6556.8</v>
      </c>
      <c r="AX35" s="21">
        <v>5006.27</v>
      </c>
      <c r="AY35" s="7">
        <v>302.5</v>
      </c>
      <c r="AZ35" s="22">
        <f>SUM(AX35:AY35)</f>
        <v>5308.77</v>
      </c>
    </row>
    <row r="36" spans="1:52" ht="12.75">
      <c r="A36" s="16" t="s">
        <v>19</v>
      </c>
      <c r="B36" s="21">
        <v>546</v>
      </c>
      <c r="C36" s="7">
        <v>0</v>
      </c>
      <c r="D36" s="22">
        <f t="shared" si="12"/>
        <v>546</v>
      </c>
      <c r="E36" s="21">
        <v>436.8</v>
      </c>
      <c r="F36" s="7">
        <v>0</v>
      </c>
      <c r="G36" s="22">
        <f t="shared" si="13"/>
        <v>436.8</v>
      </c>
      <c r="H36" s="21">
        <v>655.2</v>
      </c>
      <c r="I36" s="7">
        <v>0</v>
      </c>
      <c r="J36" s="22">
        <f t="shared" si="14"/>
        <v>655.2</v>
      </c>
      <c r="K36" s="21">
        <v>390</v>
      </c>
      <c r="L36" s="7">
        <v>0</v>
      </c>
      <c r="M36" s="22">
        <f t="shared" si="15"/>
        <v>390</v>
      </c>
      <c r="N36" s="21">
        <v>291.65</v>
      </c>
      <c r="O36" s="7">
        <v>0</v>
      </c>
      <c r="P36" s="22">
        <f t="shared" si="16"/>
        <v>291.65</v>
      </c>
      <c r="Q36" s="21">
        <v>279</v>
      </c>
      <c r="R36" s="7">
        <v>0</v>
      </c>
      <c r="S36" s="22">
        <f>SUM(Q36:R36)</f>
        <v>279</v>
      </c>
      <c r="T36" s="21">
        <v>142</v>
      </c>
      <c r="U36" s="7">
        <v>0</v>
      </c>
      <c r="V36" s="22">
        <f>SUM(T36:U36)</f>
        <v>142</v>
      </c>
      <c r="W36" s="21">
        <v>255</v>
      </c>
      <c r="X36" s="7">
        <v>0</v>
      </c>
      <c r="Y36" s="22">
        <f>SUM(W36:X36)</f>
        <v>255</v>
      </c>
      <c r="Z36" s="21">
        <v>240</v>
      </c>
      <c r="AA36" s="7">
        <v>0</v>
      </c>
      <c r="AB36" s="22">
        <f>SUM(Z36:AA36)</f>
        <v>240</v>
      </c>
      <c r="AC36" s="21">
        <v>160</v>
      </c>
      <c r="AD36" s="7">
        <v>0</v>
      </c>
      <c r="AE36" s="22">
        <f>SUM(AC36:AD36)</f>
        <v>160</v>
      </c>
      <c r="AF36" s="21">
        <v>874.5</v>
      </c>
      <c r="AG36" s="7">
        <v>0</v>
      </c>
      <c r="AH36" s="22">
        <f>SUM(AF36:AG36)</f>
        <v>874.5</v>
      </c>
      <c r="AI36" s="21">
        <v>1571.3999999999999</v>
      </c>
      <c r="AJ36" s="7">
        <v>0</v>
      </c>
      <c r="AK36" s="22">
        <f>SUM(AI36:AJ36)</f>
        <v>1571.3999999999999</v>
      </c>
      <c r="AL36" s="21">
        <v>2349.5</v>
      </c>
      <c r="AM36" s="7">
        <v>0</v>
      </c>
      <c r="AN36" s="22">
        <f>SUM(AL36:AM36)</f>
        <v>2349.5</v>
      </c>
      <c r="AO36" s="21">
        <v>2766.4</v>
      </c>
      <c r="AP36" s="7">
        <v>0</v>
      </c>
      <c r="AQ36" s="22">
        <f>SUM(AO36:AP36)</f>
        <v>2766.4</v>
      </c>
      <c r="AR36" s="21">
        <v>2420.6</v>
      </c>
      <c r="AS36" s="7">
        <v>92.8</v>
      </c>
      <c r="AT36" s="22">
        <f>SUM(AR36:AS36)</f>
        <v>2513.4</v>
      </c>
      <c r="AU36" s="21">
        <v>332.1</v>
      </c>
      <c r="AV36" s="7">
        <v>0</v>
      </c>
      <c r="AW36" s="22">
        <f>SUM(AU36:AV36)</f>
        <v>332.1</v>
      </c>
      <c r="AX36" s="21">
        <v>73.248</v>
      </c>
      <c r="AY36" s="7">
        <v>0</v>
      </c>
      <c r="AZ36" s="22">
        <f>SUM(AX36:AY36)</f>
        <v>73.248</v>
      </c>
    </row>
    <row r="37" spans="1:52" ht="12.75">
      <c r="A37" s="16" t="s">
        <v>20</v>
      </c>
      <c r="B37" s="21">
        <v>18864.3</v>
      </c>
      <c r="C37" s="7">
        <v>0</v>
      </c>
      <c r="D37" s="22">
        <f t="shared" si="12"/>
        <v>18864.3</v>
      </c>
      <c r="E37" s="21">
        <v>1537</v>
      </c>
      <c r="F37" s="7">
        <v>0</v>
      </c>
      <c r="G37" s="22">
        <f t="shared" si="13"/>
        <v>1537</v>
      </c>
      <c r="H37" s="21">
        <v>15855</v>
      </c>
      <c r="I37" s="7">
        <v>0</v>
      </c>
      <c r="J37" s="22">
        <f t="shared" si="14"/>
        <v>15855</v>
      </c>
      <c r="K37" s="21">
        <v>13747.601999999999</v>
      </c>
      <c r="L37" s="7">
        <v>0</v>
      </c>
      <c r="M37" s="22">
        <f t="shared" si="15"/>
        <v>13747.601999999999</v>
      </c>
      <c r="N37" s="21">
        <v>13022.6</v>
      </c>
      <c r="O37" s="7">
        <v>0</v>
      </c>
      <c r="P37" s="22">
        <f t="shared" si="16"/>
        <v>13022.6</v>
      </c>
      <c r="Q37" s="21">
        <v>14109</v>
      </c>
      <c r="R37" s="7">
        <v>0</v>
      </c>
      <c r="S37" s="22">
        <f>SUM(Q37:R37)</f>
        <v>14109</v>
      </c>
      <c r="T37" s="21">
        <v>15807</v>
      </c>
      <c r="U37" s="7">
        <v>0</v>
      </c>
      <c r="V37" s="22">
        <f>SUM(T37:U37)</f>
        <v>15807</v>
      </c>
      <c r="W37" s="21">
        <v>12660</v>
      </c>
      <c r="X37" s="7">
        <v>0</v>
      </c>
      <c r="Y37" s="22">
        <f>SUM(W37:X37)</f>
        <v>12660</v>
      </c>
      <c r="Z37" s="21">
        <v>13212</v>
      </c>
      <c r="AA37" s="7">
        <v>0</v>
      </c>
      <c r="AB37" s="22">
        <f>SUM(Z37:AA37)</f>
        <v>13212</v>
      </c>
      <c r="AC37" s="21">
        <v>12343.25</v>
      </c>
      <c r="AD37" s="7">
        <v>0</v>
      </c>
      <c r="AE37" s="22">
        <f>SUM(AC37:AD37)</f>
        <v>12343.25</v>
      </c>
      <c r="AF37" s="21">
        <v>10361.757</v>
      </c>
      <c r="AG37" s="7">
        <v>0</v>
      </c>
      <c r="AH37" s="22">
        <f>SUM(AF37:AG37)</f>
        <v>10361.757</v>
      </c>
      <c r="AI37" s="21">
        <v>9838.619999999999</v>
      </c>
      <c r="AJ37" s="7">
        <v>0</v>
      </c>
      <c r="AK37" s="22">
        <f>SUM(AI37:AJ37)</f>
        <v>9838.619999999999</v>
      </c>
      <c r="AL37" s="21">
        <v>9888.380000000001</v>
      </c>
      <c r="AM37" s="7">
        <v>0</v>
      </c>
      <c r="AN37" s="22">
        <f>SUM(AL37:AM37)</f>
        <v>9888.380000000001</v>
      </c>
      <c r="AO37" s="21">
        <v>9888.119999999999</v>
      </c>
      <c r="AP37" s="7">
        <v>0</v>
      </c>
      <c r="AQ37" s="22">
        <f>SUM(AO37:AP37)</f>
        <v>9888.119999999999</v>
      </c>
      <c r="AR37" s="21">
        <v>9743.36</v>
      </c>
      <c r="AS37" s="7">
        <v>30.12</v>
      </c>
      <c r="AT37" s="22">
        <f>SUM(AR37:AS37)</f>
        <v>9773.480000000001</v>
      </c>
      <c r="AU37" s="21">
        <v>10469.25</v>
      </c>
      <c r="AV37" s="7">
        <v>0</v>
      </c>
      <c r="AW37" s="22">
        <f>SUM(AU37:AV37)</f>
        <v>10469.25</v>
      </c>
      <c r="AX37" s="21">
        <v>10192.6</v>
      </c>
      <c r="AY37" s="7">
        <v>0</v>
      </c>
      <c r="AZ37" s="22">
        <f>SUM(AX37:AY37)</f>
        <v>10192.6</v>
      </c>
    </row>
    <row r="38" spans="1:52" ht="12.75">
      <c r="A38" s="16"/>
      <c r="B38" s="21"/>
      <c r="C38" s="7"/>
      <c r="D38" s="22"/>
      <c r="E38" s="21"/>
      <c r="F38" s="7"/>
      <c r="G38" s="22"/>
      <c r="H38" s="21"/>
      <c r="I38" s="7"/>
      <c r="J38" s="22"/>
      <c r="K38" s="21"/>
      <c r="L38" s="7"/>
      <c r="M38" s="22"/>
      <c r="N38" s="21"/>
      <c r="O38" s="7"/>
      <c r="P38" s="22"/>
      <c r="Q38" s="21"/>
      <c r="R38" s="7"/>
      <c r="S38" s="22"/>
      <c r="T38" s="21"/>
      <c r="U38" s="7"/>
      <c r="V38" s="22"/>
      <c r="W38" s="21"/>
      <c r="X38" s="7"/>
      <c r="Y38" s="22"/>
      <c r="Z38" s="21"/>
      <c r="AA38" s="7"/>
      <c r="AB38" s="22"/>
      <c r="AC38" s="21"/>
      <c r="AD38" s="7"/>
      <c r="AE38" s="22"/>
      <c r="AF38" s="21"/>
      <c r="AG38" s="7"/>
      <c r="AH38" s="22"/>
      <c r="AI38" s="21"/>
      <c r="AJ38" s="7"/>
      <c r="AK38" s="22"/>
      <c r="AL38" s="21"/>
      <c r="AM38" s="7"/>
      <c r="AN38" s="22"/>
      <c r="AO38" s="21"/>
      <c r="AP38" s="7"/>
      <c r="AQ38" s="22"/>
      <c r="AR38" s="21"/>
      <c r="AS38" s="7"/>
      <c r="AT38" s="22"/>
      <c r="AU38" s="21"/>
      <c r="AV38" s="7"/>
      <c r="AW38" s="22"/>
      <c r="AX38" s="21"/>
      <c r="AY38" s="7"/>
      <c r="AZ38" s="22"/>
    </row>
    <row r="39" spans="1:52" ht="12.75">
      <c r="A39" s="16" t="s">
        <v>21</v>
      </c>
      <c r="B39" s="21">
        <v>0</v>
      </c>
      <c r="C39" s="7">
        <v>146.5</v>
      </c>
      <c r="D39" s="22">
        <f t="shared" si="12"/>
        <v>146.5</v>
      </c>
      <c r="E39" s="21">
        <v>0</v>
      </c>
      <c r="F39" s="7">
        <v>146.5</v>
      </c>
      <c r="G39" s="22">
        <f t="shared" si="13"/>
        <v>146.5</v>
      </c>
      <c r="H39" s="21">
        <v>0</v>
      </c>
      <c r="I39" s="7">
        <v>147.5</v>
      </c>
      <c r="J39" s="22">
        <f t="shared" si="14"/>
        <v>147.5</v>
      </c>
      <c r="K39" s="21">
        <v>0</v>
      </c>
      <c r="L39" s="7">
        <v>145</v>
      </c>
      <c r="M39" s="22">
        <f t="shared" si="15"/>
        <v>145</v>
      </c>
      <c r="N39" s="21">
        <v>0</v>
      </c>
      <c r="O39" s="7">
        <v>175.8</v>
      </c>
      <c r="P39" s="22">
        <f t="shared" si="16"/>
        <v>175.8</v>
      </c>
      <c r="Q39" s="21">
        <v>0</v>
      </c>
      <c r="R39" s="7">
        <v>192</v>
      </c>
      <c r="S39" s="22">
        <f aca="true" t="shared" si="17" ref="S39:S63">SUM(Q39:R39)</f>
        <v>192</v>
      </c>
      <c r="T39" s="21">
        <v>0</v>
      </c>
      <c r="U39" s="7">
        <v>192</v>
      </c>
      <c r="V39" s="22">
        <f aca="true" t="shared" si="18" ref="V39:V63">SUM(T39:U39)</f>
        <v>192</v>
      </c>
      <c r="W39" s="21">
        <v>0</v>
      </c>
      <c r="X39" s="7">
        <v>245</v>
      </c>
      <c r="Y39" s="22">
        <f aca="true" t="shared" si="19" ref="Y39:Y63">SUM(W39:X39)</f>
        <v>245</v>
      </c>
      <c r="Z39" s="21">
        <v>0</v>
      </c>
      <c r="AA39" s="7">
        <v>245</v>
      </c>
      <c r="AB39" s="22">
        <f aca="true" t="shared" si="20" ref="AB39:AB63">SUM(Z39:AA39)</f>
        <v>245</v>
      </c>
      <c r="AC39" s="21">
        <v>0</v>
      </c>
      <c r="AD39" s="7">
        <v>255.2</v>
      </c>
      <c r="AE39" s="22">
        <f aca="true" t="shared" si="21" ref="AE39:AE63">SUM(AC39:AD39)</f>
        <v>255.2</v>
      </c>
      <c r="AF39" s="21">
        <v>0</v>
      </c>
      <c r="AG39" s="7">
        <v>256</v>
      </c>
      <c r="AH39" s="22">
        <f aca="true" t="shared" si="22" ref="AH39:AH63">SUM(AF39:AG39)</f>
        <v>256</v>
      </c>
      <c r="AI39" s="21">
        <v>0</v>
      </c>
      <c r="AJ39" s="7">
        <v>203</v>
      </c>
      <c r="AK39" s="22">
        <f aca="true" t="shared" si="23" ref="AK39:AK63">SUM(AI39:AJ39)</f>
        <v>203</v>
      </c>
      <c r="AL39" s="21">
        <v>0</v>
      </c>
      <c r="AM39" s="7">
        <v>145</v>
      </c>
      <c r="AN39" s="22">
        <f aca="true" t="shared" si="24" ref="AN39:AN63">SUM(AL39:AM39)</f>
        <v>145</v>
      </c>
      <c r="AO39" s="21">
        <v>0</v>
      </c>
      <c r="AP39" s="7">
        <v>150</v>
      </c>
      <c r="AQ39" s="22">
        <f aca="true" t="shared" si="25" ref="AQ39:AQ63">SUM(AO39:AP39)</f>
        <v>150</v>
      </c>
      <c r="AR39" s="21">
        <v>0</v>
      </c>
      <c r="AS39" s="7">
        <v>128.9</v>
      </c>
      <c r="AT39" s="22">
        <f aca="true" t="shared" si="26" ref="AT39:AT63">SUM(AR39:AS39)</f>
        <v>128.9</v>
      </c>
      <c r="AU39" s="21">
        <v>0</v>
      </c>
      <c r="AV39" s="7">
        <v>50</v>
      </c>
      <c r="AW39" s="22">
        <f aca="true" t="shared" si="27" ref="AW39:AW63">SUM(AU39:AV39)</f>
        <v>50</v>
      </c>
      <c r="AX39" s="21">
        <v>0</v>
      </c>
      <c r="AY39" s="7">
        <v>25</v>
      </c>
      <c r="AZ39" s="22">
        <f aca="true" t="shared" si="28" ref="AZ39:AZ63">SUM(AX39:AY39)</f>
        <v>25</v>
      </c>
    </row>
    <row r="40" spans="1:52" ht="12.75">
      <c r="A40" s="16" t="s">
        <v>22</v>
      </c>
      <c r="B40" s="21">
        <v>202.64</v>
      </c>
      <c r="C40" s="7">
        <v>8.55</v>
      </c>
      <c r="D40" s="22">
        <f t="shared" si="12"/>
        <v>211.19</v>
      </c>
      <c r="E40" s="21">
        <v>209.51</v>
      </c>
      <c r="F40" s="7">
        <v>8.7</v>
      </c>
      <c r="G40" s="22">
        <f t="shared" si="13"/>
        <v>218.20999999999998</v>
      </c>
      <c r="H40" s="21">
        <v>225.76</v>
      </c>
      <c r="I40" s="7">
        <v>2.75</v>
      </c>
      <c r="J40" s="22">
        <f t="shared" si="14"/>
        <v>228.51</v>
      </c>
      <c r="K40" s="21">
        <v>229.95</v>
      </c>
      <c r="L40" s="7">
        <v>3.3</v>
      </c>
      <c r="M40" s="22">
        <f t="shared" si="15"/>
        <v>233.25</v>
      </c>
      <c r="N40" s="21">
        <v>158.4</v>
      </c>
      <c r="O40" s="7">
        <v>4.8</v>
      </c>
      <c r="P40" s="22">
        <f t="shared" si="16"/>
        <v>163.20000000000002</v>
      </c>
      <c r="Q40" s="21">
        <v>174</v>
      </c>
      <c r="R40" s="7">
        <v>11</v>
      </c>
      <c r="S40" s="22">
        <f t="shared" si="17"/>
        <v>185</v>
      </c>
      <c r="T40" s="21">
        <v>179</v>
      </c>
      <c r="U40" s="7">
        <v>24</v>
      </c>
      <c r="V40" s="22">
        <f t="shared" si="18"/>
        <v>203</v>
      </c>
      <c r="W40" s="21">
        <v>139</v>
      </c>
      <c r="X40" s="7">
        <v>78</v>
      </c>
      <c r="Y40" s="22">
        <f t="shared" si="19"/>
        <v>217</v>
      </c>
      <c r="Z40" s="21">
        <v>196</v>
      </c>
      <c r="AA40" s="7">
        <v>127</v>
      </c>
      <c r="AB40" s="22">
        <f t="shared" si="20"/>
        <v>323</v>
      </c>
      <c r="AC40" s="21">
        <v>138.06</v>
      </c>
      <c r="AD40" s="7">
        <v>255.44</v>
      </c>
      <c r="AE40" s="22">
        <f t="shared" si="21"/>
        <v>393.5</v>
      </c>
      <c r="AF40" s="21">
        <v>196.2</v>
      </c>
      <c r="AG40" s="7">
        <v>142.35</v>
      </c>
      <c r="AH40" s="22">
        <f t="shared" si="22"/>
        <v>338.54999999999995</v>
      </c>
      <c r="AI40" s="21">
        <v>157.5</v>
      </c>
      <c r="AJ40" s="7">
        <v>108.3</v>
      </c>
      <c r="AK40" s="22">
        <f t="shared" si="23"/>
        <v>265.8</v>
      </c>
      <c r="AL40" s="21">
        <v>106.75</v>
      </c>
      <c r="AM40" s="7">
        <v>114.56</v>
      </c>
      <c r="AN40" s="22">
        <f t="shared" si="24"/>
        <v>221.31</v>
      </c>
      <c r="AO40" s="21">
        <v>82.28</v>
      </c>
      <c r="AP40" s="7">
        <v>128.7</v>
      </c>
      <c r="AQ40" s="22">
        <f t="shared" si="25"/>
        <v>210.98</v>
      </c>
      <c r="AR40" s="21">
        <v>99.2</v>
      </c>
      <c r="AS40" s="7">
        <v>201.4</v>
      </c>
      <c r="AT40" s="22">
        <f t="shared" si="26"/>
        <v>300.6</v>
      </c>
      <c r="AU40" s="21">
        <v>105.6</v>
      </c>
      <c r="AV40" s="7">
        <v>231.8</v>
      </c>
      <c r="AW40" s="22">
        <f t="shared" si="27"/>
        <v>337.4</v>
      </c>
      <c r="AX40" s="21">
        <v>92.8</v>
      </c>
      <c r="AY40" s="7">
        <v>247</v>
      </c>
      <c r="AZ40" s="22">
        <f t="shared" si="28"/>
        <v>339.8</v>
      </c>
    </row>
    <row r="41" spans="1:52" ht="12.75">
      <c r="A41" s="16" t="s">
        <v>23</v>
      </c>
      <c r="B41" s="21">
        <v>0</v>
      </c>
      <c r="C41" s="7">
        <v>456</v>
      </c>
      <c r="D41" s="22">
        <f t="shared" si="12"/>
        <v>456</v>
      </c>
      <c r="E41" s="21">
        <v>0</v>
      </c>
      <c r="F41" s="7">
        <v>513</v>
      </c>
      <c r="G41" s="22">
        <f t="shared" si="13"/>
        <v>513</v>
      </c>
      <c r="H41" s="21">
        <v>0</v>
      </c>
      <c r="I41" s="7">
        <v>570</v>
      </c>
      <c r="J41" s="22">
        <f t="shared" si="14"/>
        <v>570</v>
      </c>
      <c r="K41" s="21">
        <v>0</v>
      </c>
      <c r="L41" s="7">
        <v>627</v>
      </c>
      <c r="M41" s="22">
        <f t="shared" si="15"/>
        <v>627</v>
      </c>
      <c r="N41" s="21">
        <v>0</v>
      </c>
      <c r="O41" s="7">
        <v>620.4</v>
      </c>
      <c r="P41" s="22">
        <f t="shared" si="16"/>
        <v>620.4</v>
      </c>
      <c r="Q41" s="21">
        <v>0</v>
      </c>
      <c r="R41" s="7">
        <v>672</v>
      </c>
      <c r="S41" s="22">
        <f t="shared" si="17"/>
        <v>672</v>
      </c>
      <c r="T41" s="21">
        <v>0</v>
      </c>
      <c r="U41" s="7">
        <v>635</v>
      </c>
      <c r="V41" s="22">
        <f t="shared" si="18"/>
        <v>635</v>
      </c>
      <c r="W41" s="21">
        <v>0</v>
      </c>
      <c r="X41" s="7">
        <v>677</v>
      </c>
      <c r="Y41" s="22">
        <f t="shared" si="19"/>
        <v>677</v>
      </c>
      <c r="Z41" s="21">
        <v>0</v>
      </c>
      <c r="AA41" s="7">
        <v>672</v>
      </c>
      <c r="AB41" s="22">
        <f t="shared" si="20"/>
        <v>672</v>
      </c>
      <c r="AC41" s="21">
        <v>0</v>
      </c>
      <c r="AD41" s="7">
        <v>650.4</v>
      </c>
      <c r="AE41" s="22">
        <f t="shared" si="21"/>
        <v>650.4</v>
      </c>
      <c r="AF41" s="21">
        <v>0</v>
      </c>
      <c r="AG41" s="7">
        <v>583.6800000000001</v>
      </c>
      <c r="AH41" s="22">
        <f t="shared" si="22"/>
        <v>583.6800000000001</v>
      </c>
      <c r="AI41" s="21">
        <v>0</v>
      </c>
      <c r="AJ41" s="7">
        <v>552</v>
      </c>
      <c r="AK41" s="22">
        <f t="shared" si="23"/>
        <v>552</v>
      </c>
      <c r="AL41" s="21">
        <v>0</v>
      </c>
      <c r="AM41" s="7">
        <v>552</v>
      </c>
      <c r="AN41" s="22">
        <f t="shared" si="24"/>
        <v>552</v>
      </c>
      <c r="AO41" s="21">
        <v>0</v>
      </c>
      <c r="AP41" s="7">
        <v>552</v>
      </c>
      <c r="AQ41" s="22">
        <f t="shared" si="25"/>
        <v>552</v>
      </c>
      <c r="AR41" s="21">
        <v>0</v>
      </c>
      <c r="AS41" s="7">
        <v>470</v>
      </c>
      <c r="AT41" s="22">
        <f t="shared" si="26"/>
        <v>470</v>
      </c>
      <c r="AU41" s="21">
        <v>0</v>
      </c>
      <c r="AV41" s="7">
        <v>280</v>
      </c>
      <c r="AW41" s="22">
        <f t="shared" si="27"/>
        <v>280</v>
      </c>
      <c r="AX41" s="21">
        <v>0</v>
      </c>
      <c r="AY41" s="7">
        <v>728</v>
      </c>
      <c r="AZ41" s="22">
        <f t="shared" si="28"/>
        <v>728</v>
      </c>
    </row>
    <row r="42" spans="1:52" ht="12.75">
      <c r="A42" s="16" t="s">
        <v>24</v>
      </c>
      <c r="B42" s="21">
        <v>0</v>
      </c>
      <c r="C42" s="7">
        <v>95.1</v>
      </c>
      <c r="D42" s="22">
        <f t="shared" si="12"/>
        <v>95.1</v>
      </c>
      <c r="E42" s="21">
        <v>0</v>
      </c>
      <c r="F42" s="7">
        <v>94.5</v>
      </c>
      <c r="G42" s="22">
        <f t="shared" si="13"/>
        <v>94.5</v>
      </c>
      <c r="H42" s="21">
        <v>0</v>
      </c>
      <c r="I42" s="7">
        <v>126</v>
      </c>
      <c r="J42" s="22">
        <f t="shared" si="14"/>
        <v>126</v>
      </c>
      <c r="K42" s="21">
        <v>0</v>
      </c>
      <c r="L42" s="7">
        <v>122.8</v>
      </c>
      <c r="M42" s="22">
        <f t="shared" si="15"/>
        <v>122.8</v>
      </c>
      <c r="N42" s="21">
        <v>0</v>
      </c>
      <c r="O42" s="7">
        <v>122</v>
      </c>
      <c r="P42" s="22">
        <f t="shared" si="16"/>
        <v>122</v>
      </c>
      <c r="Q42" s="21">
        <v>0</v>
      </c>
      <c r="R42" s="7">
        <v>150</v>
      </c>
      <c r="S42" s="22">
        <f t="shared" si="17"/>
        <v>150</v>
      </c>
      <c r="T42" s="21">
        <v>0</v>
      </c>
      <c r="U42" s="7">
        <v>173</v>
      </c>
      <c r="V42" s="22">
        <f t="shared" si="18"/>
        <v>173</v>
      </c>
      <c r="W42" s="21">
        <v>0</v>
      </c>
      <c r="X42" s="7">
        <v>0</v>
      </c>
      <c r="Y42" s="22">
        <f t="shared" si="19"/>
        <v>0</v>
      </c>
      <c r="Z42" s="21">
        <v>0</v>
      </c>
      <c r="AA42" s="7">
        <v>29</v>
      </c>
      <c r="AB42" s="22">
        <f t="shared" si="20"/>
        <v>29</v>
      </c>
      <c r="AC42" s="21">
        <v>0</v>
      </c>
      <c r="AD42" s="7">
        <v>25</v>
      </c>
      <c r="AE42" s="22">
        <f t="shared" si="21"/>
        <v>25</v>
      </c>
      <c r="AF42" s="21">
        <v>0</v>
      </c>
      <c r="AG42" s="7">
        <v>25</v>
      </c>
      <c r="AH42" s="22">
        <f t="shared" si="22"/>
        <v>25</v>
      </c>
      <c r="AI42" s="21">
        <v>0</v>
      </c>
      <c r="AJ42" s="7">
        <v>25</v>
      </c>
      <c r="AK42" s="22">
        <f t="shared" si="23"/>
        <v>25</v>
      </c>
      <c r="AL42" s="21">
        <v>0</v>
      </c>
      <c r="AM42" s="7">
        <v>25</v>
      </c>
      <c r="AN42" s="22">
        <f t="shared" si="24"/>
        <v>25</v>
      </c>
      <c r="AO42" s="21">
        <v>0</v>
      </c>
      <c r="AP42" s="7">
        <v>25</v>
      </c>
      <c r="AQ42" s="22">
        <f t="shared" si="25"/>
        <v>25</v>
      </c>
      <c r="AR42" s="21">
        <v>0</v>
      </c>
      <c r="AS42" s="7">
        <v>25.5</v>
      </c>
      <c r="AT42" s="22">
        <f t="shared" si="26"/>
        <v>25.5</v>
      </c>
      <c r="AU42" s="21">
        <v>0</v>
      </c>
      <c r="AV42" s="7">
        <v>56</v>
      </c>
      <c r="AW42" s="22">
        <f t="shared" si="27"/>
        <v>56</v>
      </c>
      <c r="AX42" s="21">
        <v>0</v>
      </c>
      <c r="AY42" s="7">
        <v>28</v>
      </c>
      <c r="AZ42" s="22">
        <f t="shared" si="28"/>
        <v>28</v>
      </c>
    </row>
    <row r="43" spans="1:52" ht="12.75">
      <c r="A43" s="16" t="s">
        <v>25</v>
      </c>
      <c r="B43" s="21">
        <v>0</v>
      </c>
      <c r="C43" s="7">
        <v>28.7</v>
      </c>
      <c r="D43" s="22">
        <f t="shared" si="12"/>
        <v>28.7</v>
      </c>
      <c r="E43" s="21">
        <v>0</v>
      </c>
      <c r="F43" s="7">
        <v>28.7</v>
      </c>
      <c r="G43" s="22">
        <f t="shared" si="13"/>
        <v>28.7</v>
      </c>
      <c r="H43" s="21">
        <v>0</v>
      </c>
      <c r="I43" s="7">
        <v>28.7</v>
      </c>
      <c r="J43" s="22">
        <f t="shared" si="14"/>
        <v>28.7</v>
      </c>
      <c r="K43" s="21">
        <v>0</v>
      </c>
      <c r="L43" s="7">
        <v>0</v>
      </c>
      <c r="M43" s="22">
        <f t="shared" si="15"/>
        <v>0</v>
      </c>
      <c r="N43" s="21">
        <v>0</v>
      </c>
      <c r="O43" s="7">
        <v>0</v>
      </c>
      <c r="P43" s="22">
        <f t="shared" si="16"/>
        <v>0</v>
      </c>
      <c r="Q43" s="21">
        <v>0</v>
      </c>
      <c r="R43" s="7">
        <v>42</v>
      </c>
      <c r="S43" s="22">
        <f t="shared" si="17"/>
        <v>42</v>
      </c>
      <c r="T43" s="21">
        <v>0</v>
      </c>
      <c r="U43" s="7">
        <v>42</v>
      </c>
      <c r="V43" s="22">
        <f t="shared" si="18"/>
        <v>42</v>
      </c>
      <c r="W43" s="21">
        <v>0</v>
      </c>
      <c r="X43" s="7">
        <v>479</v>
      </c>
      <c r="Y43" s="22">
        <f t="shared" si="19"/>
        <v>479</v>
      </c>
      <c r="Z43" s="21">
        <v>0</v>
      </c>
      <c r="AA43" s="7">
        <v>354</v>
      </c>
      <c r="AB43" s="22">
        <f t="shared" si="20"/>
        <v>354</v>
      </c>
      <c r="AC43" s="21">
        <v>0</v>
      </c>
      <c r="AD43" s="7">
        <v>0</v>
      </c>
      <c r="AE43" s="22">
        <f t="shared" si="21"/>
        <v>0</v>
      </c>
      <c r="AF43" s="21">
        <v>0</v>
      </c>
      <c r="AG43" s="7">
        <v>0</v>
      </c>
      <c r="AH43" s="22">
        <f t="shared" si="22"/>
        <v>0</v>
      </c>
      <c r="AI43" s="21">
        <v>0</v>
      </c>
      <c r="AJ43" s="7">
        <v>0</v>
      </c>
      <c r="AK43" s="22">
        <f t="shared" si="23"/>
        <v>0</v>
      </c>
      <c r="AL43" s="21">
        <v>0</v>
      </c>
      <c r="AM43" s="7">
        <v>0</v>
      </c>
      <c r="AN43" s="22">
        <f t="shared" si="24"/>
        <v>0</v>
      </c>
      <c r="AO43" s="21">
        <v>0</v>
      </c>
      <c r="AP43" s="7">
        <v>0</v>
      </c>
      <c r="AQ43" s="22">
        <f t="shared" si="25"/>
        <v>0</v>
      </c>
      <c r="AR43" s="21">
        <v>0</v>
      </c>
      <c r="AS43" s="7">
        <v>0</v>
      </c>
      <c r="AT43" s="22">
        <f t="shared" si="26"/>
        <v>0</v>
      </c>
      <c r="AU43" s="21">
        <v>0</v>
      </c>
      <c r="AV43" s="7">
        <v>0</v>
      </c>
      <c r="AW43" s="22">
        <f t="shared" si="27"/>
        <v>0</v>
      </c>
      <c r="AX43" s="21">
        <v>0</v>
      </c>
      <c r="AY43" s="7">
        <v>0</v>
      </c>
      <c r="AZ43" s="22">
        <f t="shared" si="28"/>
        <v>0</v>
      </c>
    </row>
    <row r="44" spans="1:52" ht="12.75">
      <c r="A44" s="16" t="s">
        <v>27</v>
      </c>
      <c r="B44" s="21">
        <v>0</v>
      </c>
      <c r="C44" s="7">
        <v>548.8</v>
      </c>
      <c r="D44" s="22">
        <f t="shared" si="12"/>
        <v>548.8</v>
      </c>
      <c r="E44" s="21">
        <v>0</v>
      </c>
      <c r="F44" s="7">
        <v>552</v>
      </c>
      <c r="G44" s="22">
        <f t="shared" si="13"/>
        <v>552</v>
      </c>
      <c r="H44" s="21">
        <v>0</v>
      </c>
      <c r="I44" s="7">
        <v>552</v>
      </c>
      <c r="J44" s="22">
        <f t="shared" si="14"/>
        <v>552</v>
      </c>
      <c r="K44" s="21">
        <v>0</v>
      </c>
      <c r="L44" s="7">
        <v>576</v>
      </c>
      <c r="M44" s="22">
        <f t="shared" si="15"/>
        <v>576</v>
      </c>
      <c r="N44" s="21">
        <v>0</v>
      </c>
      <c r="O44" s="7">
        <v>600</v>
      </c>
      <c r="P44" s="22">
        <f t="shared" si="16"/>
        <v>600</v>
      </c>
      <c r="Q44" s="21">
        <v>0</v>
      </c>
      <c r="R44" s="7">
        <v>684</v>
      </c>
      <c r="S44" s="22">
        <f t="shared" si="17"/>
        <v>684</v>
      </c>
      <c r="T44" s="21">
        <v>0</v>
      </c>
      <c r="U44" s="7">
        <v>165</v>
      </c>
      <c r="V44" s="22">
        <f t="shared" si="18"/>
        <v>165</v>
      </c>
      <c r="W44" s="21">
        <v>0</v>
      </c>
      <c r="X44" s="7">
        <v>210</v>
      </c>
      <c r="Y44" s="22">
        <f t="shared" si="19"/>
        <v>210</v>
      </c>
      <c r="Z44" s="21">
        <v>0</v>
      </c>
      <c r="AA44" s="7">
        <v>270</v>
      </c>
      <c r="AB44" s="22">
        <f t="shared" si="20"/>
        <v>270</v>
      </c>
      <c r="AC44" s="21">
        <v>0</v>
      </c>
      <c r="AD44" s="7">
        <v>188</v>
      </c>
      <c r="AE44" s="22">
        <f t="shared" si="21"/>
        <v>188</v>
      </c>
      <c r="AF44" s="21">
        <v>0</v>
      </c>
      <c r="AG44" s="7">
        <v>770</v>
      </c>
      <c r="AH44" s="22">
        <f t="shared" si="22"/>
        <v>770</v>
      </c>
      <c r="AI44" s="21">
        <v>0</v>
      </c>
      <c r="AJ44" s="7">
        <v>495</v>
      </c>
      <c r="AK44" s="22">
        <f t="shared" si="23"/>
        <v>495</v>
      </c>
      <c r="AL44" s="21">
        <v>0</v>
      </c>
      <c r="AM44" s="7">
        <v>450</v>
      </c>
      <c r="AN44" s="22">
        <f t="shared" si="24"/>
        <v>450</v>
      </c>
      <c r="AO44" s="21">
        <v>0</v>
      </c>
      <c r="AP44" s="7">
        <v>450</v>
      </c>
      <c r="AQ44" s="22">
        <f t="shared" si="25"/>
        <v>450</v>
      </c>
      <c r="AR44" s="21">
        <v>0</v>
      </c>
      <c r="AS44" s="7">
        <v>288.75</v>
      </c>
      <c r="AT44" s="22">
        <f t="shared" si="26"/>
        <v>288.75</v>
      </c>
      <c r="AU44" s="21">
        <v>0</v>
      </c>
      <c r="AV44" s="7">
        <v>166</v>
      </c>
      <c r="AW44" s="22">
        <f t="shared" si="27"/>
        <v>166</v>
      </c>
      <c r="AX44" s="21">
        <v>0</v>
      </c>
      <c r="AY44" s="7">
        <v>20.7</v>
      </c>
      <c r="AZ44" s="22">
        <f t="shared" si="28"/>
        <v>20.7</v>
      </c>
    </row>
    <row r="45" spans="1:52" ht="12.75">
      <c r="A45" s="16" t="s">
        <v>64</v>
      </c>
      <c r="B45" s="27" t="s">
        <v>54</v>
      </c>
      <c r="C45" s="35" t="s">
        <v>54</v>
      </c>
      <c r="D45" s="36" t="s">
        <v>54</v>
      </c>
      <c r="E45" s="27" t="s">
        <v>54</v>
      </c>
      <c r="F45" s="35" t="s">
        <v>54</v>
      </c>
      <c r="G45" s="36" t="s">
        <v>54</v>
      </c>
      <c r="H45" s="27" t="s">
        <v>54</v>
      </c>
      <c r="I45" s="35" t="s">
        <v>54</v>
      </c>
      <c r="J45" s="36" t="s">
        <v>54</v>
      </c>
      <c r="K45" s="27" t="s">
        <v>54</v>
      </c>
      <c r="L45" s="35" t="s">
        <v>54</v>
      </c>
      <c r="M45" s="36" t="s">
        <v>54</v>
      </c>
      <c r="N45" s="27" t="s">
        <v>54</v>
      </c>
      <c r="O45" s="35" t="s">
        <v>54</v>
      </c>
      <c r="P45" s="36" t="s">
        <v>54</v>
      </c>
      <c r="Q45" s="27" t="s">
        <v>54</v>
      </c>
      <c r="R45" s="35" t="s">
        <v>54</v>
      </c>
      <c r="S45" s="36" t="s">
        <v>54</v>
      </c>
      <c r="T45" s="27" t="s">
        <v>54</v>
      </c>
      <c r="U45" s="35" t="s">
        <v>54</v>
      </c>
      <c r="V45" s="36" t="s">
        <v>54</v>
      </c>
      <c r="W45" s="27" t="s">
        <v>54</v>
      </c>
      <c r="X45" s="35" t="s">
        <v>54</v>
      </c>
      <c r="Y45" s="36" t="s">
        <v>54</v>
      </c>
      <c r="Z45" s="27" t="s">
        <v>54</v>
      </c>
      <c r="AA45" s="35" t="s">
        <v>54</v>
      </c>
      <c r="AB45" s="36" t="s">
        <v>54</v>
      </c>
      <c r="AC45" s="27" t="s">
        <v>54</v>
      </c>
      <c r="AD45" s="35" t="s">
        <v>54</v>
      </c>
      <c r="AE45" s="36" t="s">
        <v>54</v>
      </c>
      <c r="AF45" s="27" t="s">
        <v>54</v>
      </c>
      <c r="AG45" s="35" t="s">
        <v>54</v>
      </c>
      <c r="AH45" s="36" t="s">
        <v>54</v>
      </c>
      <c r="AI45" s="27" t="s">
        <v>54</v>
      </c>
      <c r="AJ45" s="35" t="s">
        <v>54</v>
      </c>
      <c r="AK45" s="36" t="s">
        <v>54</v>
      </c>
      <c r="AL45" s="27" t="s">
        <v>54</v>
      </c>
      <c r="AM45" s="35" t="s">
        <v>54</v>
      </c>
      <c r="AN45" s="36" t="s">
        <v>54</v>
      </c>
      <c r="AO45" s="27" t="s">
        <v>54</v>
      </c>
      <c r="AP45" s="35" t="s">
        <v>54</v>
      </c>
      <c r="AQ45" s="36" t="s">
        <v>54</v>
      </c>
      <c r="AR45" s="27" t="s">
        <v>54</v>
      </c>
      <c r="AS45" s="35" t="s">
        <v>54</v>
      </c>
      <c r="AT45" s="36" t="s">
        <v>54</v>
      </c>
      <c r="AU45" s="21">
        <v>0</v>
      </c>
      <c r="AV45" s="7">
        <v>0</v>
      </c>
      <c r="AW45" s="22">
        <f t="shared" si="27"/>
        <v>0</v>
      </c>
      <c r="AX45" s="21">
        <v>0</v>
      </c>
      <c r="AY45" s="7">
        <v>0</v>
      </c>
      <c r="AZ45" s="22">
        <f t="shared" si="28"/>
        <v>0</v>
      </c>
    </row>
    <row r="46" spans="1:52" ht="12.75">
      <c r="A46" s="16" t="s">
        <v>65</v>
      </c>
      <c r="B46" s="27" t="s">
        <v>54</v>
      </c>
      <c r="C46" s="35" t="s">
        <v>54</v>
      </c>
      <c r="D46" s="36" t="s">
        <v>54</v>
      </c>
      <c r="E46" s="27" t="s">
        <v>54</v>
      </c>
      <c r="F46" s="35" t="s">
        <v>54</v>
      </c>
      <c r="G46" s="36" t="s">
        <v>54</v>
      </c>
      <c r="H46" s="27" t="s">
        <v>54</v>
      </c>
      <c r="I46" s="35" t="s">
        <v>54</v>
      </c>
      <c r="J46" s="36" t="s">
        <v>54</v>
      </c>
      <c r="K46" s="27" t="s">
        <v>54</v>
      </c>
      <c r="L46" s="35" t="s">
        <v>54</v>
      </c>
      <c r="M46" s="36" t="s">
        <v>54</v>
      </c>
      <c r="N46" s="27" t="s">
        <v>54</v>
      </c>
      <c r="O46" s="35" t="s">
        <v>54</v>
      </c>
      <c r="P46" s="36" t="s">
        <v>54</v>
      </c>
      <c r="Q46" s="27" t="s">
        <v>54</v>
      </c>
      <c r="R46" s="35" t="s">
        <v>54</v>
      </c>
      <c r="S46" s="36" t="s">
        <v>54</v>
      </c>
      <c r="T46" s="27" t="s">
        <v>54</v>
      </c>
      <c r="U46" s="35" t="s">
        <v>54</v>
      </c>
      <c r="V46" s="36" t="s">
        <v>54</v>
      </c>
      <c r="W46" s="27" t="s">
        <v>54</v>
      </c>
      <c r="X46" s="35" t="s">
        <v>54</v>
      </c>
      <c r="Y46" s="36" t="s">
        <v>54</v>
      </c>
      <c r="Z46" s="27" t="s">
        <v>54</v>
      </c>
      <c r="AA46" s="35" t="s">
        <v>54</v>
      </c>
      <c r="AB46" s="36" t="s">
        <v>54</v>
      </c>
      <c r="AC46" s="27" t="s">
        <v>54</v>
      </c>
      <c r="AD46" s="35" t="s">
        <v>54</v>
      </c>
      <c r="AE46" s="36" t="s">
        <v>54</v>
      </c>
      <c r="AF46" s="27" t="s">
        <v>54</v>
      </c>
      <c r="AG46" s="35" t="s">
        <v>54</v>
      </c>
      <c r="AH46" s="36" t="s">
        <v>54</v>
      </c>
      <c r="AI46" s="27" t="s">
        <v>54</v>
      </c>
      <c r="AJ46" s="35" t="s">
        <v>54</v>
      </c>
      <c r="AK46" s="36" t="s">
        <v>54</v>
      </c>
      <c r="AL46" s="27" t="s">
        <v>54</v>
      </c>
      <c r="AM46" s="35" t="s">
        <v>54</v>
      </c>
      <c r="AN46" s="36" t="s">
        <v>54</v>
      </c>
      <c r="AO46" s="27" t="s">
        <v>54</v>
      </c>
      <c r="AP46" s="35" t="s">
        <v>54</v>
      </c>
      <c r="AQ46" s="36" t="s">
        <v>54</v>
      </c>
      <c r="AR46" s="27" t="s">
        <v>54</v>
      </c>
      <c r="AS46" s="35" t="s">
        <v>54</v>
      </c>
      <c r="AT46" s="36" t="s">
        <v>54</v>
      </c>
      <c r="AU46" s="21">
        <v>0</v>
      </c>
      <c r="AV46" s="7">
        <v>0</v>
      </c>
      <c r="AW46" s="22">
        <f t="shared" si="27"/>
        <v>0</v>
      </c>
      <c r="AX46" s="21">
        <v>0</v>
      </c>
      <c r="AY46" s="7">
        <v>0</v>
      </c>
      <c r="AZ46" s="22">
        <f t="shared" si="28"/>
        <v>0</v>
      </c>
    </row>
    <row r="47" spans="1:52" ht="12.75">
      <c r="A47" s="16" t="s">
        <v>26</v>
      </c>
      <c r="B47" s="21">
        <v>0</v>
      </c>
      <c r="C47" s="7">
        <v>87</v>
      </c>
      <c r="D47" s="22">
        <f t="shared" si="12"/>
        <v>87</v>
      </c>
      <c r="E47" s="21">
        <v>0</v>
      </c>
      <c r="F47" s="7">
        <v>54</v>
      </c>
      <c r="G47" s="22">
        <f t="shared" si="13"/>
        <v>54</v>
      </c>
      <c r="H47" s="21">
        <v>0</v>
      </c>
      <c r="I47" s="7">
        <v>87</v>
      </c>
      <c r="J47" s="22">
        <f t="shared" si="14"/>
        <v>87</v>
      </c>
      <c r="K47" s="21">
        <v>0</v>
      </c>
      <c r="L47" s="7">
        <v>84</v>
      </c>
      <c r="M47" s="22">
        <f t="shared" si="15"/>
        <v>84</v>
      </c>
      <c r="N47" s="21">
        <v>0</v>
      </c>
      <c r="O47" s="7">
        <v>82</v>
      </c>
      <c r="P47" s="22">
        <f t="shared" si="16"/>
        <v>82</v>
      </c>
      <c r="Q47" s="21">
        <v>0</v>
      </c>
      <c r="R47" s="7">
        <v>129</v>
      </c>
      <c r="S47" s="22">
        <f t="shared" si="17"/>
        <v>129</v>
      </c>
      <c r="T47" s="21">
        <v>0</v>
      </c>
      <c r="U47" s="7">
        <v>612</v>
      </c>
      <c r="V47" s="22">
        <f t="shared" si="18"/>
        <v>612</v>
      </c>
      <c r="W47" s="21">
        <v>0</v>
      </c>
      <c r="X47" s="7">
        <v>745</v>
      </c>
      <c r="Y47" s="22">
        <f t="shared" si="19"/>
        <v>745</v>
      </c>
      <c r="Z47" s="21">
        <v>0</v>
      </c>
      <c r="AA47" s="7">
        <v>825</v>
      </c>
      <c r="AB47" s="22">
        <f t="shared" si="20"/>
        <v>825</v>
      </c>
      <c r="AC47" s="21">
        <v>0</v>
      </c>
      <c r="AD47" s="7">
        <v>705</v>
      </c>
      <c r="AE47" s="22">
        <f t="shared" si="21"/>
        <v>705</v>
      </c>
      <c r="AF47" s="21">
        <v>0</v>
      </c>
      <c r="AG47" s="7">
        <v>0</v>
      </c>
      <c r="AH47" s="22">
        <f t="shared" si="22"/>
        <v>0</v>
      </c>
      <c r="AI47" s="21">
        <v>0</v>
      </c>
      <c r="AJ47" s="7">
        <v>100</v>
      </c>
      <c r="AK47" s="22">
        <f t="shared" si="23"/>
        <v>100</v>
      </c>
      <c r="AL47" s="21">
        <v>0</v>
      </c>
      <c r="AM47" s="7">
        <v>102.3</v>
      </c>
      <c r="AN47" s="22">
        <f t="shared" si="24"/>
        <v>102.3</v>
      </c>
      <c r="AO47" s="21">
        <v>0</v>
      </c>
      <c r="AP47" s="7">
        <v>100</v>
      </c>
      <c r="AQ47" s="22">
        <f t="shared" si="25"/>
        <v>100</v>
      </c>
      <c r="AR47" s="21">
        <v>0</v>
      </c>
      <c r="AS47" s="7">
        <v>90.2</v>
      </c>
      <c r="AT47" s="22">
        <f t="shared" si="26"/>
        <v>90.2</v>
      </c>
      <c r="AU47" s="21">
        <v>0</v>
      </c>
      <c r="AV47" s="7">
        <v>45</v>
      </c>
      <c r="AW47" s="22">
        <f t="shared" si="27"/>
        <v>45</v>
      </c>
      <c r="AX47" s="21">
        <v>0</v>
      </c>
      <c r="AY47" s="7">
        <v>0</v>
      </c>
      <c r="AZ47" s="22">
        <f t="shared" si="28"/>
        <v>0</v>
      </c>
    </row>
    <row r="48" spans="1:52" ht="12.75">
      <c r="A48" s="16" t="s">
        <v>28</v>
      </c>
      <c r="B48" s="21">
        <v>0</v>
      </c>
      <c r="C48" s="7">
        <v>524</v>
      </c>
      <c r="D48" s="22">
        <f t="shared" si="12"/>
        <v>524</v>
      </c>
      <c r="E48" s="21">
        <v>0</v>
      </c>
      <c r="F48" s="7">
        <v>524</v>
      </c>
      <c r="G48" s="22">
        <f t="shared" si="13"/>
        <v>524</v>
      </c>
      <c r="H48" s="21">
        <v>0</v>
      </c>
      <c r="I48" s="7">
        <v>660</v>
      </c>
      <c r="J48" s="22">
        <f t="shared" si="14"/>
        <v>660</v>
      </c>
      <c r="K48" s="21">
        <v>0</v>
      </c>
      <c r="L48" s="7">
        <v>650</v>
      </c>
      <c r="M48" s="22">
        <f t="shared" si="15"/>
        <v>650</v>
      </c>
      <c r="N48" s="21">
        <v>0</v>
      </c>
      <c r="O48" s="7">
        <v>603</v>
      </c>
      <c r="P48" s="22">
        <f t="shared" si="16"/>
        <v>603</v>
      </c>
      <c r="Q48" s="21">
        <v>0</v>
      </c>
      <c r="R48" s="7">
        <v>612</v>
      </c>
      <c r="S48" s="22">
        <f t="shared" si="17"/>
        <v>612</v>
      </c>
      <c r="T48" s="21">
        <v>0</v>
      </c>
      <c r="U48" s="7">
        <v>630</v>
      </c>
      <c r="V48" s="22">
        <f t="shared" si="18"/>
        <v>630</v>
      </c>
      <c r="W48" s="21">
        <v>0</v>
      </c>
      <c r="X48" s="7">
        <v>572</v>
      </c>
      <c r="Y48" s="22">
        <f t="shared" si="19"/>
        <v>572</v>
      </c>
      <c r="Z48" s="21">
        <v>0</v>
      </c>
      <c r="AA48" s="7">
        <v>600</v>
      </c>
      <c r="AB48" s="22">
        <f t="shared" si="20"/>
        <v>600</v>
      </c>
      <c r="AC48" s="21">
        <v>0</v>
      </c>
      <c r="AD48" s="7">
        <v>588</v>
      </c>
      <c r="AE48" s="22">
        <f t="shared" si="21"/>
        <v>588</v>
      </c>
      <c r="AF48" s="21">
        <v>0</v>
      </c>
      <c r="AG48" s="7">
        <v>0</v>
      </c>
      <c r="AH48" s="22">
        <f t="shared" si="22"/>
        <v>0</v>
      </c>
      <c r="AI48" s="21">
        <v>0</v>
      </c>
      <c r="AJ48" s="7">
        <v>220</v>
      </c>
      <c r="AK48" s="22">
        <f t="shared" si="23"/>
        <v>220</v>
      </c>
      <c r="AL48" s="21">
        <v>0</v>
      </c>
      <c r="AM48" s="7">
        <v>220</v>
      </c>
      <c r="AN48" s="22">
        <f t="shared" si="24"/>
        <v>220</v>
      </c>
      <c r="AO48" s="21">
        <v>0</v>
      </c>
      <c r="AP48" s="7">
        <v>208</v>
      </c>
      <c r="AQ48" s="22">
        <f t="shared" si="25"/>
        <v>208</v>
      </c>
      <c r="AR48" s="21">
        <v>0</v>
      </c>
      <c r="AS48" s="7">
        <v>144</v>
      </c>
      <c r="AT48" s="22">
        <f t="shared" si="26"/>
        <v>144</v>
      </c>
      <c r="AU48" s="21">
        <v>0</v>
      </c>
      <c r="AV48" s="7">
        <v>96</v>
      </c>
      <c r="AW48" s="22">
        <f t="shared" si="27"/>
        <v>96</v>
      </c>
      <c r="AX48" s="21">
        <v>0</v>
      </c>
      <c r="AY48" s="7">
        <v>120</v>
      </c>
      <c r="AZ48" s="22">
        <f t="shared" si="28"/>
        <v>120</v>
      </c>
    </row>
    <row r="49" spans="1:52" ht="12.75">
      <c r="A49" s="16" t="s">
        <v>57</v>
      </c>
      <c r="B49" s="27" t="s">
        <v>54</v>
      </c>
      <c r="C49" s="9" t="s">
        <v>54</v>
      </c>
      <c r="D49" s="23" t="s">
        <v>54</v>
      </c>
      <c r="E49" s="27" t="s">
        <v>54</v>
      </c>
      <c r="F49" s="9" t="s">
        <v>54</v>
      </c>
      <c r="G49" s="23" t="s">
        <v>54</v>
      </c>
      <c r="H49" s="27" t="s">
        <v>54</v>
      </c>
      <c r="I49" s="9" t="s">
        <v>54</v>
      </c>
      <c r="J49" s="23" t="s">
        <v>54</v>
      </c>
      <c r="K49" s="27" t="s">
        <v>54</v>
      </c>
      <c r="L49" s="9" t="s">
        <v>54</v>
      </c>
      <c r="M49" s="23" t="s">
        <v>54</v>
      </c>
      <c r="N49" s="27" t="s">
        <v>54</v>
      </c>
      <c r="O49" s="9" t="s">
        <v>54</v>
      </c>
      <c r="P49" s="23" t="s">
        <v>54</v>
      </c>
      <c r="Q49" s="27" t="s">
        <v>54</v>
      </c>
      <c r="R49" s="9" t="s">
        <v>54</v>
      </c>
      <c r="S49" s="23" t="s">
        <v>54</v>
      </c>
      <c r="T49" s="27" t="s">
        <v>54</v>
      </c>
      <c r="U49" s="9" t="s">
        <v>54</v>
      </c>
      <c r="V49" s="23" t="s">
        <v>54</v>
      </c>
      <c r="W49" s="27" t="s">
        <v>54</v>
      </c>
      <c r="X49" s="9" t="s">
        <v>54</v>
      </c>
      <c r="Y49" s="23" t="s">
        <v>54</v>
      </c>
      <c r="Z49" s="27" t="s">
        <v>54</v>
      </c>
      <c r="AA49" s="9" t="s">
        <v>54</v>
      </c>
      <c r="AB49" s="23" t="s">
        <v>54</v>
      </c>
      <c r="AC49" s="27" t="s">
        <v>54</v>
      </c>
      <c r="AD49" s="9" t="s">
        <v>54</v>
      </c>
      <c r="AE49" s="23" t="s">
        <v>54</v>
      </c>
      <c r="AF49" s="21">
        <v>0</v>
      </c>
      <c r="AG49" s="7">
        <v>0</v>
      </c>
      <c r="AH49" s="22">
        <f t="shared" si="22"/>
        <v>0</v>
      </c>
      <c r="AI49" s="21">
        <v>0</v>
      </c>
      <c r="AJ49" s="7">
        <v>0</v>
      </c>
      <c r="AK49" s="22">
        <f t="shared" si="23"/>
        <v>0</v>
      </c>
      <c r="AL49" s="21">
        <v>0</v>
      </c>
      <c r="AM49" s="7">
        <v>0</v>
      </c>
      <c r="AN49" s="22">
        <f t="shared" si="24"/>
        <v>0</v>
      </c>
      <c r="AO49" s="21">
        <v>0</v>
      </c>
      <c r="AP49" s="7">
        <v>0</v>
      </c>
      <c r="AQ49" s="22">
        <f t="shared" si="25"/>
        <v>0</v>
      </c>
      <c r="AR49" s="21">
        <v>0</v>
      </c>
      <c r="AS49" s="7">
        <v>0</v>
      </c>
      <c r="AT49" s="22">
        <f t="shared" si="26"/>
        <v>0</v>
      </c>
      <c r="AU49" s="21">
        <v>0</v>
      </c>
      <c r="AV49" s="7">
        <v>0</v>
      </c>
      <c r="AW49" s="22">
        <f t="shared" si="27"/>
        <v>0</v>
      </c>
      <c r="AX49" s="21">
        <v>0</v>
      </c>
      <c r="AY49" s="7">
        <v>0</v>
      </c>
      <c r="AZ49" s="22">
        <f t="shared" si="28"/>
        <v>0</v>
      </c>
    </row>
    <row r="50" spans="1:52" ht="12.75">
      <c r="A50" s="16" t="s">
        <v>29</v>
      </c>
      <c r="B50" s="21">
        <v>0</v>
      </c>
      <c r="C50" s="7">
        <v>0</v>
      </c>
      <c r="D50" s="22">
        <f t="shared" si="12"/>
        <v>0</v>
      </c>
      <c r="E50" s="21">
        <v>0</v>
      </c>
      <c r="F50" s="7">
        <v>0</v>
      </c>
      <c r="G50" s="22">
        <f t="shared" si="13"/>
        <v>0</v>
      </c>
      <c r="H50" s="21">
        <v>0</v>
      </c>
      <c r="I50" s="7">
        <v>0</v>
      </c>
      <c r="J50" s="22">
        <f t="shared" si="14"/>
        <v>0</v>
      </c>
      <c r="K50" s="21">
        <v>0</v>
      </c>
      <c r="L50" s="7">
        <v>0</v>
      </c>
      <c r="M50" s="22">
        <f t="shared" si="15"/>
        <v>0</v>
      </c>
      <c r="N50" s="21">
        <v>0</v>
      </c>
      <c r="O50" s="7">
        <v>54</v>
      </c>
      <c r="P50" s="22">
        <f t="shared" si="16"/>
        <v>54</v>
      </c>
      <c r="Q50" s="21">
        <v>0</v>
      </c>
      <c r="R50" s="7">
        <v>54</v>
      </c>
      <c r="S50" s="22">
        <f t="shared" si="17"/>
        <v>54</v>
      </c>
      <c r="T50" s="21">
        <v>0</v>
      </c>
      <c r="U50" s="7">
        <v>54</v>
      </c>
      <c r="V50" s="22">
        <f t="shared" si="18"/>
        <v>54</v>
      </c>
      <c r="W50" s="21">
        <v>0</v>
      </c>
      <c r="X50" s="7">
        <v>55</v>
      </c>
      <c r="Y50" s="22">
        <f t="shared" si="19"/>
        <v>55</v>
      </c>
      <c r="Z50" s="21">
        <v>0</v>
      </c>
      <c r="AA50" s="7">
        <v>55</v>
      </c>
      <c r="AB50" s="22">
        <f t="shared" si="20"/>
        <v>55</v>
      </c>
      <c r="AC50" s="21">
        <v>0</v>
      </c>
      <c r="AD50" s="7">
        <v>57</v>
      </c>
      <c r="AE50" s="22">
        <f t="shared" si="21"/>
        <v>57</v>
      </c>
      <c r="AF50" s="21">
        <v>0</v>
      </c>
      <c r="AG50" s="7">
        <v>0</v>
      </c>
      <c r="AH50" s="22">
        <f t="shared" si="22"/>
        <v>0</v>
      </c>
      <c r="AI50" s="21">
        <v>0</v>
      </c>
      <c r="AJ50" s="7">
        <v>0</v>
      </c>
      <c r="AK50" s="22">
        <f t="shared" si="23"/>
        <v>0</v>
      </c>
      <c r="AL50" s="21">
        <v>0</v>
      </c>
      <c r="AM50" s="7">
        <v>0</v>
      </c>
      <c r="AN50" s="22">
        <f t="shared" si="24"/>
        <v>0</v>
      </c>
      <c r="AO50" s="21">
        <v>0</v>
      </c>
      <c r="AP50" s="7">
        <v>0</v>
      </c>
      <c r="AQ50" s="22">
        <f t="shared" si="25"/>
        <v>0</v>
      </c>
      <c r="AR50" s="21">
        <v>0</v>
      </c>
      <c r="AS50" s="7">
        <v>0</v>
      </c>
      <c r="AT50" s="22">
        <f t="shared" si="26"/>
        <v>0</v>
      </c>
      <c r="AU50" s="21">
        <v>0</v>
      </c>
      <c r="AV50" s="7">
        <v>0</v>
      </c>
      <c r="AW50" s="22">
        <f t="shared" si="27"/>
        <v>0</v>
      </c>
      <c r="AX50" s="21">
        <v>0</v>
      </c>
      <c r="AY50" s="7">
        <v>0</v>
      </c>
      <c r="AZ50" s="22">
        <f t="shared" si="28"/>
        <v>0</v>
      </c>
    </row>
    <row r="51" spans="1:52" ht="12.75">
      <c r="A51" s="16" t="s">
        <v>30</v>
      </c>
      <c r="B51" s="21">
        <v>0</v>
      </c>
      <c r="C51" s="7">
        <v>0</v>
      </c>
      <c r="D51" s="22">
        <f t="shared" si="12"/>
        <v>0</v>
      </c>
      <c r="E51" s="21">
        <v>0</v>
      </c>
      <c r="F51" s="7">
        <v>0</v>
      </c>
      <c r="G51" s="22">
        <f t="shared" si="13"/>
        <v>0</v>
      </c>
      <c r="H51" s="21">
        <v>0</v>
      </c>
      <c r="I51" s="7">
        <v>0</v>
      </c>
      <c r="J51" s="22">
        <f t="shared" si="14"/>
        <v>0</v>
      </c>
      <c r="K51" s="21">
        <v>0</v>
      </c>
      <c r="L51" s="7">
        <v>0</v>
      </c>
      <c r="M51" s="22">
        <f t="shared" si="15"/>
        <v>0</v>
      </c>
      <c r="N51" s="21">
        <v>0</v>
      </c>
      <c r="O51" s="7">
        <v>0</v>
      </c>
      <c r="P51" s="22">
        <f t="shared" si="16"/>
        <v>0</v>
      </c>
      <c r="Q51" s="21">
        <v>0</v>
      </c>
      <c r="R51" s="7">
        <v>0</v>
      </c>
      <c r="S51" s="22">
        <f t="shared" si="17"/>
        <v>0</v>
      </c>
      <c r="T51" s="21">
        <v>0</v>
      </c>
      <c r="U51" s="7">
        <v>0</v>
      </c>
      <c r="V51" s="22">
        <f t="shared" si="18"/>
        <v>0</v>
      </c>
      <c r="W51" s="21">
        <v>0</v>
      </c>
      <c r="X51" s="7">
        <v>0</v>
      </c>
      <c r="Y51" s="22">
        <f t="shared" si="19"/>
        <v>0</v>
      </c>
      <c r="Z51" s="21">
        <v>0</v>
      </c>
      <c r="AA51" s="7">
        <v>0</v>
      </c>
      <c r="AB51" s="22">
        <f t="shared" si="20"/>
        <v>0</v>
      </c>
      <c r="AC51" s="21">
        <v>0</v>
      </c>
      <c r="AD51" s="7">
        <v>0</v>
      </c>
      <c r="AE51" s="22">
        <f t="shared" si="21"/>
        <v>0</v>
      </c>
      <c r="AF51" s="21">
        <v>0</v>
      </c>
      <c r="AG51" s="7">
        <v>0</v>
      </c>
      <c r="AH51" s="22">
        <f t="shared" si="22"/>
        <v>0</v>
      </c>
      <c r="AI51" s="21">
        <v>0</v>
      </c>
      <c r="AJ51" s="7">
        <v>0</v>
      </c>
      <c r="AK51" s="22">
        <f t="shared" si="23"/>
        <v>0</v>
      </c>
      <c r="AL51" s="21">
        <v>0</v>
      </c>
      <c r="AM51" s="7">
        <v>0</v>
      </c>
      <c r="AN51" s="22">
        <f t="shared" si="24"/>
        <v>0</v>
      </c>
      <c r="AO51" s="21">
        <v>0</v>
      </c>
      <c r="AP51" s="7">
        <v>0</v>
      </c>
      <c r="AQ51" s="22">
        <f t="shared" si="25"/>
        <v>0</v>
      </c>
      <c r="AR51" s="21">
        <v>0</v>
      </c>
      <c r="AS51" s="7">
        <v>0</v>
      </c>
      <c r="AT51" s="22">
        <f t="shared" si="26"/>
        <v>0</v>
      </c>
      <c r="AU51" s="21">
        <v>0</v>
      </c>
      <c r="AV51" s="7">
        <v>0</v>
      </c>
      <c r="AW51" s="22">
        <f t="shared" si="27"/>
        <v>0</v>
      </c>
      <c r="AX51" s="21">
        <v>0</v>
      </c>
      <c r="AY51" s="7">
        <v>0</v>
      </c>
      <c r="AZ51" s="22">
        <f t="shared" si="28"/>
        <v>0</v>
      </c>
    </row>
    <row r="52" spans="1:52" ht="12.75">
      <c r="A52" s="16" t="s">
        <v>31</v>
      </c>
      <c r="B52" s="21">
        <v>0</v>
      </c>
      <c r="C52" s="7">
        <v>0</v>
      </c>
      <c r="D52" s="22">
        <f t="shared" si="12"/>
        <v>0</v>
      </c>
      <c r="E52" s="21">
        <v>0</v>
      </c>
      <c r="F52" s="7">
        <v>0</v>
      </c>
      <c r="G52" s="22">
        <f t="shared" si="13"/>
        <v>0</v>
      </c>
      <c r="H52" s="21">
        <v>0</v>
      </c>
      <c r="I52" s="7">
        <v>0</v>
      </c>
      <c r="J52" s="22">
        <f t="shared" si="14"/>
        <v>0</v>
      </c>
      <c r="K52" s="21">
        <v>0</v>
      </c>
      <c r="L52" s="7">
        <v>0</v>
      </c>
      <c r="M52" s="22">
        <f t="shared" si="15"/>
        <v>0</v>
      </c>
      <c r="N52" s="21">
        <v>0</v>
      </c>
      <c r="O52" s="7">
        <v>0</v>
      </c>
      <c r="P52" s="22">
        <f t="shared" si="16"/>
        <v>0</v>
      </c>
      <c r="Q52" s="21">
        <v>0</v>
      </c>
      <c r="R52" s="7">
        <v>0</v>
      </c>
      <c r="S52" s="22">
        <f t="shared" si="17"/>
        <v>0</v>
      </c>
      <c r="T52" s="21">
        <v>0</v>
      </c>
      <c r="U52" s="7">
        <v>0</v>
      </c>
      <c r="V52" s="22">
        <f t="shared" si="18"/>
        <v>0</v>
      </c>
      <c r="W52" s="21">
        <v>0</v>
      </c>
      <c r="X52" s="7">
        <v>0</v>
      </c>
      <c r="Y52" s="22">
        <f t="shared" si="19"/>
        <v>0</v>
      </c>
      <c r="Z52" s="21">
        <v>0</v>
      </c>
      <c r="AA52" s="7">
        <v>0</v>
      </c>
      <c r="AB52" s="22">
        <f t="shared" si="20"/>
        <v>0</v>
      </c>
      <c r="AC52" s="21">
        <v>0</v>
      </c>
      <c r="AD52" s="7">
        <v>60</v>
      </c>
      <c r="AE52" s="22">
        <f t="shared" si="21"/>
        <v>60</v>
      </c>
      <c r="AF52" s="21">
        <v>0</v>
      </c>
      <c r="AG52" s="7">
        <v>197.39999999999998</v>
      </c>
      <c r="AH52" s="22">
        <f t="shared" si="22"/>
        <v>197.39999999999998</v>
      </c>
      <c r="AI52" s="21">
        <v>0</v>
      </c>
      <c r="AJ52" s="7">
        <v>206.28000000000003</v>
      </c>
      <c r="AK52" s="22">
        <f t="shared" si="23"/>
        <v>206.28000000000003</v>
      </c>
      <c r="AL52" s="21">
        <v>0</v>
      </c>
      <c r="AM52" s="7">
        <v>216.42000000000002</v>
      </c>
      <c r="AN52" s="22">
        <f t="shared" si="24"/>
        <v>216.42000000000002</v>
      </c>
      <c r="AO52" s="21">
        <v>0</v>
      </c>
      <c r="AP52" s="7">
        <v>187.3791</v>
      </c>
      <c r="AQ52" s="22">
        <f t="shared" si="25"/>
        <v>187.3791</v>
      </c>
      <c r="AR52" s="21">
        <v>0</v>
      </c>
      <c r="AS52" s="7">
        <v>0</v>
      </c>
      <c r="AT52" s="22">
        <f t="shared" si="26"/>
        <v>0</v>
      </c>
      <c r="AU52" s="21">
        <v>0</v>
      </c>
      <c r="AV52" s="7">
        <v>0</v>
      </c>
      <c r="AW52" s="22">
        <f t="shared" si="27"/>
        <v>0</v>
      </c>
      <c r="AX52" s="21">
        <v>0</v>
      </c>
      <c r="AY52" s="7">
        <v>0</v>
      </c>
      <c r="AZ52" s="22">
        <f t="shared" si="28"/>
        <v>0</v>
      </c>
    </row>
    <row r="53" spans="1:52" ht="12.75">
      <c r="A53" s="16" t="s">
        <v>32</v>
      </c>
      <c r="B53" s="21">
        <v>0</v>
      </c>
      <c r="C53" s="7">
        <v>664</v>
      </c>
      <c r="D53" s="22">
        <f t="shared" si="12"/>
        <v>664</v>
      </c>
      <c r="E53" s="21">
        <v>0</v>
      </c>
      <c r="F53" s="7">
        <v>747</v>
      </c>
      <c r="G53" s="22">
        <f t="shared" si="13"/>
        <v>747</v>
      </c>
      <c r="H53" s="21">
        <v>0</v>
      </c>
      <c r="I53" s="7">
        <v>747</v>
      </c>
      <c r="J53" s="22">
        <f t="shared" si="14"/>
        <v>747</v>
      </c>
      <c r="K53" s="21">
        <v>0</v>
      </c>
      <c r="L53" s="7">
        <v>957</v>
      </c>
      <c r="M53" s="22">
        <f t="shared" si="15"/>
        <v>957</v>
      </c>
      <c r="N53" s="21">
        <v>0</v>
      </c>
      <c r="O53" s="7">
        <v>770</v>
      </c>
      <c r="P53" s="22">
        <f t="shared" si="16"/>
        <v>770</v>
      </c>
      <c r="Q53" s="21">
        <v>0</v>
      </c>
      <c r="R53" s="7">
        <v>828</v>
      </c>
      <c r="S53" s="22">
        <f t="shared" si="17"/>
        <v>828</v>
      </c>
      <c r="T53" s="21">
        <v>0</v>
      </c>
      <c r="U53" s="7">
        <v>828</v>
      </c>
      <c r="V53" s="22">
        <f t="shared" si="18"/>
        <v>828</v>
      </c>
      <c r="W53" s="21">
        <v>0</v>
      </c>
      <c r="X53" s="7">
        <v>750</v>
      </c>
      <c r="Y53" s="22">
        <f t="shared" si="19"/>
        <v>750</v>
      </c>
      <c r="Z53" s="21">
        <v>0</v>
      </c>
      <c r="AA53" s="7">
        <v>1000</v>
      </c>
      <c r="AB53" s="22">
        <f t="shared" si="20"/>
        <v>1000</v>
      </c>
      <c r="AC53" s="21">
        <v>0</v>
      </c>
      <c r="AD53" s="7">
        <v>1060.5</v>
      </c>
      <c r="AE53" s="22">
        <f t="shared" si="21"/>
        <v>1060.5</v>
      </c>
      <c r="AF53" s="21">
        <v>0</v>
      </c>
      <c r="AG53" s="7">
        <v>834.548</v>
      </c>
      <c r="AH53" s="22">
        <f t="shared" si="22"/>
        <v>834.548</v>
      </c>
      <c r="AI53" s="21">
        <v>0</v>
      </c>
      <c r="AJ53" s="7">
        <v>636</v>
      </c>
      <c r="AK53" s="22">
        <f t="shared" si="23"/>
        <v>636</v>
      </c>
      <c r="AL53" s="21">
        <v>0</v>
      </c>
      <c r="AM53" s="7">
        <v>658.999</v>
      </c>
      <c r="AN53" s="22">
        <f t="shared" si="24"/>
        <v>658.999</v>
      </c>
      <c r="AO53" s="21">
        <v>0</v>
      </c>
      <c r="AP53" s="7">
        <v>621.28</v>
      </c>
      <c r="AQ53" s="22">
        <f t="shared" si="25"/>
        <v>621.28</v>
      </c>
      <c r="AR53" s="21">
        <v>0</v>
      </c>
      <c r="AS53" s="7">
        <v>599.753</v>
      </c>
      <c r="AT53" s="22">
        <f t="shared" si="26"/>
        <v>599.753</v>
      </c>
      <c r="AU53" s="21">
        <v>0</v>
      </c>
      <c r="AV53" s="7">
        <v>658.999</v>
      </c>
      <c r="AW53" s="22">
        <f t="shared" si="27"/>
        <v>658.999</v>
      </c>
      <c r="AX53" s="21">
        <v>0</v>
      </c>
      <c r="AY53" s="7">
        <v>600</v>
      </c>
      <c r="AZ53" s="22">
        <f t="shared" si="28"/>
        <v>600</v>
      </c>
    </row>
    <row r="54" spans="1:52" ht="12.75">
      <c r="A54" s="16" t="s">
        <v>76</v>
      </c>
      <c r="B54" s="21">
        <v>0</v>
      </c>
      <c r="C54" s="7">
        <v>67.27</v>
      </c>
      <c r="D54" s="22">
        <v>67.27</v>
      </c>
      <c r="E54" s="21">
        <v>0</v>
      </c>
      <c r="F54" s="7">
        <v>69.8</v>
      </c>
      <c r="G54" s="22">
        <v>69.8</v>
      </c>
      <c r="H54" s="21">
        <v>0</v>
      </c>
      <c r="I54" s="7">
        <v>125</v>
      </c>
      <c r="J54" s="22">
        <v>125</v>
      </c>
      <c r="K54" s="21">
        <v>0</v>
      </c>
      <c r="L54" s="7">
        <v>149.4</v>
      </c>
      <c r="M54" s="22">
        <v>149.4</v>
      </c>
      <c r="N54" s="21">
        <v>0</v>
      </c>
      <c r="O54" s="7">
        <v>250.4</v>
      </c>
      <c r="P54" s="22">
        <v>250.4</v>
      </c>
      <c r="Q54" s="21">
        <v>0</v>
      </c>
      <c r="R54" s="7">
        <v>431</v>
      </c>
      <c r="S54" s="22">
        <v>431</v>
      </c>
      <c r="T54" s="21">
        <v>0</v>
      </c>
      <c r="U54" s="7">
        <v>391</v>
      </c>
      <c r="V54" s="22">
        <v>391</v>
      </c>
      <c r="W54" s="21">
        <v>0</v>
      </c>
      <c r="X54" s="7">
        <v>474</v>
      </c>
      <c r="Y54" s="22">
        <v>474</v>
      </c>
      <c r="Z54" s="21">
        <v>0</v>
      </c>
      <c r="AA54" s="7">
        <v>581</v>
      </c>
      <c r="AB54" s="22">
        <v>581</v>
      </c>
      <c r="AC54" s="21">
        <v>0</v>
      </c>
      <c r="AD54" s="7">
        <v>617.3</v>
      </c>
      <c r="AE54" s="22">
        <v>617.3</v>
      </c>
      <c r="AF54" s="21">
        <v>0</v>
      </c>
      <c r="AG54" s="7">
        <v>480.24</v>
      </c>
      <c r="AH54" s="22">
        <v>480.24</v>
      </c>
      <c r="AI54" s="21">
        <v>0</v>
      </c>
      <c r="AJ54" s="7">
        <v>695.4</v>
      </c>
      <c r="AK54" s="22">
        <v>695.4</v>
      </c>
      <c r="AL54" s="21">
        <v>0</v>
      </c>
      <c r="AM54" s="7">
        <v>657.6</v>
      </c>
      <c r="AN54" s="22">
        <v>657.6</v>
      </c>
      <c r="AO54" s="21">
        <v>0</v>
      </c>
      <c r="AP54" s="7">
        <v>696.4</v>
      </c>
      <c r="AQ54" s="22">
        <v>696.4</v>
      </c>
      <c r="AR54" s="21">
        <v>0</v>
      </c>
      <c r="AS54" s="7">
        <v>350</v>
      </c>
      <c r="AT54" s="22">
        <v>350</v>
      </c>
      <c r="AU54" s="21">
        <v>0</v>
      </c>
      <c r="AV54" s="7">
        <v>648</v>
      </c>
      <c r="AW54" s="22">
        <v>648</v>
      </c>
      <c r="AX54" s="21">
        <v>0</v>
      </c>
      <c r="AY54" s="7">
        <v>493</v>
      </c>
      <c r="AZ54" s="22">
        <f t="shared" si="28"/>
        <v>493</v>
      </c>
    </row>
    <row r="55" spans="1:52" ht="12.75">
      <c r="A55" s="16" t="s">
        <v>33</v>
      </c>
      <c r="B55" s="21">
        <v>0</v>
      </c>
      <c r="C55" s="7">
        <v>318</v>
      </c>
      <c r="D55" s="22">
        <f t="shared" si="12"/>
        <v>318</v>
      </c>
      <c r="E55" s="21">
        <v>0</v>
      </c>
      <c r="F55" s="7">
        <v>254.4</v>
      </c>
      <c r="G55" s="22">
        <f t="shared" si="13"/>
        <v>254.4</v>
      </c>
      <c r="H55" s="21">
        <v>0</v>
      </c>
      <c r="I55" s="7">
        <v>254.4</v>
      </c>
      <c r="J55" s="22">
        <f t="shared" si="14"/>
        <v>254.4</v>
      </c>
      <c r="K55" s="21">
        <v>0</v>
      </c>
      <c r="L55" s="7">
        <v>186</v>
      </c>
      <c r="M55" s="22">
        <f t="shared" si="15"/>
        <v>186</v>
      </c>
      <c r="N55" s="21">
        <v>0</v>
      </c>
      <c r="O55" s="7">
        <v>360</v>
      </c>
      <c r="P55" s="22">
        <f t="shared" si="16"/>
        <v>360</v>
      </c>
      <c r="Q55" s="21">
        <v>0</v>
      </c>
      <c r="R55" s="7">
        <v>256</v>
      </c>
      <c r="S55" s="22">
        <f t="shared" si="17"/>
        <v>256</v>
      </c>
      <c r="T55" s="21">
        <v>0</v>
      </c>
      <c r="U55" s="7">
        <v>225</v>
      </c>
      <c r="V55" s="22">
        <f t="shared" si="18"/>
        <v>225</v>
      </c>
      <c r="W55" s="21">
        <v>0</v>
      </c>
      <c r="X55" s="7">
        <v>329</v>
      </c>
      <c r="Y55" s="22">
        <f t="shared" si="19"/>
        <v>329</v>
      </c>
      <c r="Z55" s="21">
        <v>0</v>
      </c>
      <c r="AA55" s="7">
        <v>392</v>
      </c>
      <c r="AB55" s="22">
        <f t="shared" si="20"/>
        <v>392</v>
      </c>
      <c r="AC55" s="21">
        <v>0</v>
      </c>
      <c r="AD55" s="7">
        <v>484</v>
      </c>
      <c r="AE55" s="22">
        <f t="shared" si="21"/>
        <v>484</v>
      </c>
      <c r="AF55" s="21">
        <v>0</v>
      </c>
      <c r="AG55" s="7">
        <v>516</v>
      </c>
      <c r="AH55" s="22">
        <f t="shared" si="22"/>
        <v>516</v>
      </c>
      <c r="AI55" s="21">
        <v>0</v>
      </c>
      <c r="AJ55" s="7">
        <v>569</v>
      </c>
      <c r="AK55" s="22">
        <f t="shared" si="23"/>
        <v>569</v>
      </c>
      <c r="AL55" s="21">
        <v>0</v>
      </c>
      <c r="AM55" s="7">
        <v>562.5</v>
      </c>
      <c r="AN55" s="22">
        <f t="shared" si="24"/>
        <v>562.5</v>
      </c>
      <c r="AO55" s="21">
        <v>0</v>
      </c>
      <c r="AP55" s="7">
        <v>793.5</v>
      </c>
      <c r="AQ55" s="22">
        <f t="shared" si="25"/>
        <v>793.5</v>
      </c>
      <c r="AR55" s="21">
        <v>0</v>
      </c>
      <c r="AS55" s="7">
        <v>620</v>
      </c>
      <c r="AT55" s="22">
        <f t="shared" si="26"/>
        <v>620</v>
      </c>
      <c r="AU55" s="21">
        <v>0</v>
      </c>
      <c r="AV55" s="7">
        <v>437</v>
      </c>
      <c r="AW55" s="22">
        <f t="shared" si="27"/>
        <v>437</v>
      </c>
      <c r="AX55" s="21">
        <v>0</v>
      </c>
      <c r="AY55" s="7">
        <v>504</v>
      </c>
      <c r="AZ55" s="22">
        <f t="shared" si="28"/>
        <v>504</v>
      </c>
    </row>
    <row r="56" spans="1:52" ht="12.75">
      <c r="A56" s="16" t="s">
        <v>34</v>
      </c>
      <c r="B56" s="21">
        <v>0</v>
      </c>
      <c r="C56" s="7">
        <v>0</v>
      </c>
      <c r="D56" s="22">
        <f t="shared" si="12"/>
        <v>0</v>
      </c>
      <c r="E56" s="21">
        <v>0</v>
      </c>
      <c r="F56" s="7">
        <v>0</v>
      </c>
      <c r="G56" s="22">
        <f t="shared" si="13"/>
        <v>0</v>
      </c>
      <c r="H56" s="21">
        <v>0</v>
      </c>
      <c r="I56" s="7">
        <v>0</v>
      </c>
      <c r="J56" s="22">
        <f t="shared" si="14"/>
        <v>0</v>
      </c>
      <c r="K56" s="21">
        <v>0</v>
      </c>
      <c r="L56" s="7">
        <v>0</v>
      </c>
      <c r="M56" s="22">
        <f t="shared" si="15"/>
        <v>0</v>
      </c>
      <c r="N56" s="21">
        <v>0</v>
      </c>
      <c r="O56" s="7">
        <v>0</v>
      </c>
      <c r="P56" s="22">
        <f t="shared" si="16"/>
        <v>0</v>
      </c>
      <c r="Q56" s="21">
        <v>0</v>
      </c>
      <c r="R56" s="7">
        <v>0</v>
      </c>
      <c r="S56" s="22">
        <f t="shared" si="17"/>
        <v>0</v>
      </c>
      <c r="T56" s="21">
        <v>0</v>
      </c>
      <c r="U56" s="7">
        <v>0</v>
      </c>
      <c r="V56" s="22">
        <f t="shared" si="18"/>
        <v>0</v>
      </c>
      <c r="W56" s="21">
        <v>0</v>
      </c>
      <c r="X56" s="7">
        <v>0</v>
      </c>
      <c r="Y56" s="22">
        <f t="shared" si="19"/>
        <v>0</v>
      </c>
      <c r="Z56" s="21">
        <v>0</v>
      </c>
      <c r="AA56" s="7">
        <v>0</v>
      </c>
      <c r="AB56" s="22">
        <f t="shared" si="20"/>
        <v>0</v>
      </c>
      <c r="AC56" s="21">
        <v>0</v>
      </c>
      <c r="AD56" s="7">
        <v>0</v>
      </c>
      <c r="AE56" s="22">
        <f t="shared" si="21"/>
        <v>0</v>
      </c>
      <c r="AF56" s="21">
        <v>0</v>
      </c>
      <c r="AG56" s="7">
        <v>0</v>
      </c>
      <c r="AH56" s="22">
        <f t="shared" si="22"/>
        <v>0</v>
      </c>
      <c r="AI56" s="21">
        <v>0</v>
      </c>
      <c r="AJ56" s="7">
        <v>0</v>
      </c>
      <c r="AK56" s="22">
        <f t="shared" si="23"/>
        <v>0</v>
      </c>
      <c r="AL56" s="21">
        <v>0</v>
      </c>
      <c r="AM56" s="7">
        <v>0</v>
      </c>
      <c r="AN56" s="22">
        <f t="shared" si="24"/>
        <v>0</v>
      </c>
      <c r="AO56" s="21">
        <v>0</v>
      </c>
      <c r="AP56" s="7">
        <v>0</v>
      </c>
      <c r="AQ56" s="22">
        <f t="shared" si="25"/>
        <v>0</v>
      </c>
      <c r="AR56" s="21">
        <v>0</v>
      </c>
      <c r="AS56" s="7">
        <v>0</v>
      </c>
      <c r="AT56" s="22">
        <f t="shared" si="26"/>
        <v>0</v>
      </c>
      <c r="AU56" s="21">
        <v>0</v>
      </c>
      <c r="AV56" s="7">
        <v>0</v>
      </c>
      <c r="AW56" s="22">
        <f t="shared" si="27"/>
        <v>0</v>
      </c>
      <c r="AX56" s="21">
        <v>0</v>
      </c>
      <c r="AY56" s="7">
        <v>0</v>
      </c>
      <c r="AZ56" s="22">
        <f t="shared" si="28"/>
        <v>0</v>
      </c>
    </row>
    <row r="57" spans="1:52" ht="12.75">
      <c r="A57" s="16" t="s">
        <v>35</v>
      </c>
      <c r="B57" s="21">
        <v>0</v>
      </c>
      <c r="C57" s="7">
        <v>62</v>
      </c>
      <c r="D57" s="22">
        <f t="shared" si="12"/>
        <v>62</v>
      </c>
      <c r="E57" s="21">
        <v>0</v>
      </c>
      <c r="F57" s="7">
        <v>60</v>
      </c>
      <c r="G57" s="22">
        <f t="shared" si="13"/>
        <v>60</v>
      </c>
      <c r="H57" s="21">
        <v>0</v>
      </c>
      <c r="I57" s="7">
        <v>78.75</v>
      </c>
      <c r="J57" s="22">
        <f t="shared" si="14"/>
        <v>78.75</v>
      </c>
      <c r="K57" s="21">
        <v>0</v>
      </c>
      <c r="L57" s="7">
        <v>56</v>
      </c>
      <c r="M57" s="22">
        <f t="shared" si="15"/>
        <v>56</v>
      </c>
      <c r="N57" s="21">
        <v>0</v>
      </c>
      <c r="O57" s="7">
        <v>75.5</v>
      </c>
      <c r="P57" s="22">
        <f t="shared" si="16"/>
        <v>75.5</v>
      </c>
      <c r="Q57" s="21">
        <v>0</v>
      </c>
      <c r="R57" s="7">
        <v>101</v>
      </c>
      <c r="S57" s="22">
        <f t="shared" si="17"/>
        <v>101</v>
      </c>
      <c r="T57" s="21">
        <v>0</v>
      </c>
      <c r="U57" s="7">
        <v>118</v>
      </c>
      <c r="V57" s="22">
        <f t="shared" si="18"/>
        <v>118</v>
      </c>
      <c r="W57" s="21">
        <v>0</v>
      </c>
      <c r="X57" s="7">
        <v>87</v>
      </c>
      <c r="Y57" s="22">
        <f t="shared" si="19"/>
        <v>87</v>
      </c>
      <c r="Z57" s="21">
        <v>0</v>
      </c>
      <c r="AA57" s="7">
        <v>77</v>
      </c>
      <c r="AB57" s="22">
        <f t="shared" si="20"/>
        <v>77</v>
      </c>
      <c r="AC57" s="21">
        <v>0</v>
      </c>
      <c r="AD57" s="7">
        <v>75</v>
      </c>
      <c r="AE57" s="22">
        <f t="shared" si="21"/>
        <v>75</v>
      </c>
      <c r="AF57" s="21">
        <v>0</v>
      </c>
      <c r="AG57" s="7">
        <v>71.82000000000001</v>
      </c>
      <c r="AH57" s="22">
        <f t="shared" si="22"/>
        <v>71.82000000000001</v>
      </c>
      <c r="AI57" s="21">
        <v>0</v>
      </c>
      <c r="AJ57" s="7">
        <v>62.5</v>
      </c>
      <c r="AK57" s="22">
        <f t="shared" si="23"/>
        <v>62.5</v>
      </c>
      <c r="AL57" s="21">
        <v>0</v>
      </c>
      <c r="AM57" s="7">
        <v>52.8</v>
      </c>
      <c r="AN57" s="22">
        <f t="shared" si="24"/>
        <v>52.8</v>
      </c>
      <c r="AO57" s="21">
        <v>0</v>
      </c>
      <c r="AP57" s="7">
        <v>54</v>
      </c>
      <c r="AQ57" s="22">
        <f t="shared" si="25"/>
        <v>54</v>
      </c>
      <c r="AR57" s="21">
        <v>0</v>
      </c>
      <c r="AS57" s="7">
        <v>45.6</v>
      </c>
      <c r="AT57" s="22">
        <f t="shared" si="26"/>
        <v>45.6</v>
      </c>
      <c r="AU57" s="21">
        <v>0</v>
      </c>
      <c r="AV57" s="7">
        <v>18</v>
      </c>
      <c r="AW57" s="22">
        <f t="shared" si="27"/>
        <v>18</v>
      </c>
      <c r="AX57" s="21">
        <v>0</v>
      </c>
      <c r="AY57" s="7">
        <v>0</v>
      </c>
      <c r="AZ57" s="22">
        <f t="shared" si="28"/>
        <v>0</v>
      </c>
    </row>
    <row r="58" spans="1:52" ht="12.75">
      <c r="A58" s="16" t="s">
        <v>36</v>
      </c>
      <c r="B58" s="21">
        <v>0</v>
      </c>
      <c r="C58" s="7">
        <v>21</v>
      </c>
      <c r="D58" s="22">
        <f t="shared" si="12"/>
        <v>21</v>
      </c>
      <c r="E58" s="21">
        <v>0</v>
      </c>
      <c r="F58" s="7">
        <v>30.9</v>
      </c>
      <c r="G58" s="22">
        <f t="shared" si="13"/>
        <v>30.9</v>
      </c>
      <c r="H58" s="21">
        <v>0</v>
      </c>
      <c r="I58" s="7">
        <v>54</v>
      </c>
      <c r="J58" s="22">
        <f t="shared" si="14"/>
        <v>54</v>
      </c>
      <c r="K58" s="21">
        <v>0</v>
      </c>
      <c r="L58" s="7">
        <v>0</v>
      </c>
      <c r="M58" s="22">
        <f t="shared" si="15"/>
        <v>0</v>
      </c>
      <c r="N58" s="21">
        <v>0</v>
      </c>
      <c r="O58" s="7">
        <v>21</v>
      </c>
      <c r="P58" s="22">
        <f t="shared" si="16"/>
        <v>21</v>
      </c>
      <c r="Q58" s="21">
        <v>0</v>
      </c>
      <c r="R58" s="7">
        <v>21</v>
      </c>
      <c r="S58" s="22">
        <f t="shared" si="17"/>
        <v>21</v>
      </c>
      <c r="T58" s="21">
        <v>0</v>
      </c>
      <c r="U58" s="7">
        <v>32</v>
      </c>
      <c r="V58" s="22">
        <f t="shared" si="18"/>
        <v>32</v>
      </c>
      <c r="W58" s="21">
        <v>0</v>
      </c>
      <c r="X58" s="7">
        <v>39</v>
      </c>
      <c r="Y58" s="22">
        <f t="shared" si="19"/>
        <v>39</v>
      </c>
      <c r="Z58" s="21">
        <v>0</v>
      </c>
      <c r="AA58" s="7">
        <v>37</v>
      </c>
      <c r="AB58" s="22">
        <f t="shared" si="20"/>
        <v>37</v>
      </c>
      <c r="AC58" s="21">
        <v>0</v>
      </c>
      <c r="AD58" s="7">
        <v>36</v>
      </c>
      <c r="AE58" s="22">
        <f t="shared" si="21"/>
        <v>36</v>
      </c>
      <c r="AF58" s="21">
        <v>0</v>
      </c>
      <c r="AG58" s="7">
        <v>32.22</v>
      </c>
      <c r="AH58" s="22">
        <f t="shared" si="22"/>
        <v>32.22</v>
      </c>
      <c r="AI58" s="21">
        <v>0</v>
      </c>
      <c r="AJ58" s="7">
        <v>23</v>
      </c>
      <c r="AK58" s="22">
        <f t="shared" si="23"/>
        <v>23</v>
      </c>
      <c r="AL58" s="21">
        <v>0</v>
      </c>
      <c r="AM58" s="7">
        <v>22.2</v>
      </c>
      <c r="AN58" s="22">
        <f t="shared" si="24"/>
        <v>22.2</v>
      </c>
      <c r="AO58" s="21">
        <v>0</v>
      </c>
      <c r="AP58" s="7">
        <v>25</v>
      </c>
      <c r="AQ58" s="22">
        <f t="shared" si="25"/>
        <v>25</v>
      </c>
      <c r="AR58" s="21">
        <v>0</v>
      </c>
      <c r="AS58" s="7">
        <v>26.4</v>
      </c>
      <c r="AT58" s="22">
        <f t="shared" si="26"/>
        <v>26.4</v>
      </c>
      <c r="AU58" s="21">
        <v>0</v>
      </c>
      <c r="AV58" s="7">
        <v>42.9</v>
      </c>
      <c r="AW58" s="22">
        <f t="shared" si="27"/>
        <v>42.9</v>
      </c>
      <c r="AX58" s="21">
        <v>0</v>
      </c>
      <c r="AY58" s="7">
        <v>28</v>
      </c>
      <c r="AZ58" s="22">
        <f t="shared" si="28"/>
        <v>28</v>
      </c>
    </row>
    <row r="59" spans="1:52" ht="12.75">
      <c r="A59" s="16" t="s">
        <v>37</v>
      </c>
      <c r="B59" s="21">
        <v>0</v>
      </c>
      <c r="C59" s="7">
        <v>144.9</v>
      </c>
      <c r="D59" s="22">
        <f t="shared" si="12"/>
        <v>144.9</v>
      </c>
      <c r="E59" s="21">
        <v>0</v>
      </c>
      <c r="F59" s="7">
        <v>193.2</v>
      </c>
      <c r="G59" s="22">
        <f t="shared" si="13"/>
        <v>193.2</v>
      </c>
      <c r="H59" s="21">
        <v>0</v>
      </c>
      <c r="I59" s="7">
        <v>195.2</v>
      </c>
      <c r="J59" s="22">
        <f t="shared" si="14"/>
        <v>195.2</v>
      </c>
      <c r="K59" s="21">
        <v>0</v>
      </c>
      <c r="L59" s="7">
        <v>182</v>
      </c>
      <c r="M59" s="22">
        <f t="shared" si="15"/>
        <v>182</v>
      </c>
      <c r="N59" s="21">
        <v>0</v>
      </c>
      <c r="O59" s="7">
        <v>235</v>
      </c>
      <c r="P59" s="22">
        <f t="shared" si="16"/>
        <v>235</v>
      </c>
      <c r="Q59" s="21">
        <v>0</v>
      </c>
      <c r="R59" s="7">
        <v>282</v>
      </c>
      <c r="S59" s="22">
        <f t="shared" si="17"/>
        <v>282</v>
      </c>
      <c r="T59" s="21">
        <v>0</v>
      </c>
      <c r="U59" s="7">
        <v>290</v>
      </c>
      <c r="V59" s="22">
        <f t="shared" si="18"/>
        <v>290</v>
      </c>
      <c r="W59" s="21">
        <v>0</v>
      </c>
      <c r="X59" s="7">
        <v>226</v>
      </c>
      <c r="Y59" s="22">
        <f t="shared" si="19"/>
        <v>226</v>
      </c>
      <c r="Z59" s="21">
        <v>0</v>
      </c>
      <c r="AA59" s="7">
        <v>294</v>
      </c>
      <c r="AB59" s="22">
        <f t="shared" si="20"/>
        <v>294</v>
      </c>
      <c r="AC59" s="21">
        <v>0</v>
      </c>
      <c r="AD59" s="7">
        <v>180</v>
      </c>
      <c r="AE59" s="22">
        <f t="shared" si="21"/>
        <v>180</v>
      </c>
      <c r="AF59" s="21">
        <v>0</v>
      </c>
      <c r="AG59" s="7">
        <v>208</v>
      </c>
      <c r="AH59" s="22">
        <f t="shared" si="22"/>
        <v>208</v>
      </c>
      <c r="AI59" s="21">
        <v>0</v>
      </c>
      <c r="AJ59" s="7">
        <v>208</v>
      </c>
      <c r="AK59" s="22">
        <f t="shared" si="23"/>
        <v>208</v>
      </c>
      <c r="AL59" s="21">
        <v>0</v>
      </c>
      <c r="AM59" s="7">
        <v>202.96</v>
      </c>
      <c r="AN59" s="22">
        <f t="shared" si="24"/>
        <v>202.96</v>
      </c>
      <c r="AO59" s="21">
        <v>0</v>
      </c>
      <c r="AP59" s="7">
        <v>194</v>
      </c>
      <c r="AQ59" s="22">
        <f t="shared" si="25"/>
        <v>194</v>
      </c>
      <c r="AR59" s="21">
        <v>0</v>
      </c>
      <c r="AS59" s="7">
        <v>679</v>
      </c>
      <c r="AT59" s="22">
        <f t="shared" si="26"/>
        <v>679</v>
      </c>
      <c r="AU59" s="21">
        <v>0</v>
      </c>
      <c r="AV59" s="7">
        <v>0</v>
      </c>
      <c r="AW59" s="22">
        <f t="shared" si="27"/>
        <v>0</v>
      </c>
      <c r="AX59" s="21">
        <v>0</v>
      </c>
      <c r="AY59" s="7">
        <v>0</v>
      </c>
      <c r="AZ59" s="22">
        <f t="shared" si="28"/>
        <v>0</v>
      </c>
    </row>
    <row r="60" spans="1:52" ht="12.75">
      <c r="A60" s="16" t="s">
        <v>38</v>
      </c>
      <c r="B60" s="21">
        <v>0</v>
      </c>
      <c r="C60" s="7">
        <v>150</v>
      </c>
      <c r="D60" s="22">
        <f t="shared" si="12"/>
        <v>150</v>
      </c>
      <c r="E60" s="21">
        <v>0</v>
      </c>
      <c r="F60" s="7">
        <v>165</v>
      </c>
      <c r="G60" s="22">
        <f t="shared" si="13"/>
        <v>165</v>
      </c>
      <c r="H60" s="21">
        <v>0</v>
      </c>
      <c r="I60" s="7">
        <v>180</v>
      </c>
      <c r="J60" s="22">
        <f t="shared" si="14"/>
        <v>180</v>
      </c>
      <c r="K60" s="21">
        <v>0</v>
      </c>
      <c r="L60" s="7">
        <v>180</v>
      </c>
      <c r="M60" s="22">
        <f t="shared" si="15"/>
        <v>180</v>
      </c>
      <c r="N60" s="21">
        <v>0</v>
      </c>
      <c r="O60" s="7">
        <v>180</v>
      </c>
      <c r="P60" s="22">
        <f t="shared" si="16"/>
        <v>180</v>
      </c>
      <c r="Q60" s="21">
        <v>0</v>
      </c>
      <c r="R60" s="7">
        <v>180</v>
      </c>
      <c r="S60" s="22">
        <f t="shared" si="17"/>
        <v>180</v>
      </c>
      <c r="T60" s="21">
        <v>0</v>
      </c>
      <c r="U60" s="7">
        <v>150</v>
      </c>
      <c r="V60" s="22">
        <f t="shared" si="18"/>
        <v>150</v>
      </c>
      <c r="W60" s="21">
        <v>0</v>
      </c>
      <c r="X60" s="7">
        <v>1125</v>
      </c>
      <c r="Y60" s="22">
        <f t="shared" si="19"/>
        <v>1125</v>
      </c>
      <c r="Z60" s="21">
        <v>0</v>
      </c>
      <c r="AA60" s="7">
        <v>284</v>
      </c>
      <c r="AB60" s="22">
        <f t="shared" si="20"/>
        <v>284</v>
      </c>
      <c r="AC60" s="21">
        <v>0</v>
      </c>
      <c r="AD60" s="7">
        <v>0</v>
      </c>
      <c r="AE60" s="22">
        <f t="shared" si="21"/>
        <v>0</v>
      </c>
      <c r="AF60" s="21">
        <v>0</v>
      </c>
      <c r="AG60" s="7">
        <v>432.95</v>
      </c>
      <c r="AH60" s="22">
        <f t="shared" si="22"/>
        <v>432.95</v>
      </c>
      <c r="AI60" s="21">
        <v>0</v>
      </c>
      <c r="AJ60" s="7">
        <v>516</v>
      </c>
      <c r="AK60" s="22">
        <f t="shared" si="23"/>
        <v>516</v>
      </c>
      <c r="AL60" s="21">
        <v>0</v>
      </c>
      <c r="AM60" s="7">
        <v>880.6800000000001</v>
      </c>
      <c r="AN60" s="22">
        <f t="shared" si="24"/>
        <v>880.6800000000001</v>
      </c>
      <c r="AO60" s="21">
        <v>0</v>
      </c>
      <c r="AP60" s="7">
        <v>1192.3799999999999</v>
      </c>
      <c r="AQ60" s="22">
        <f t="shared" si="25"/>
        <v>1192.3799999999999</v>
      </c>
      <c r="AR60" s="21">
        <v>0</v>
      </c>
      <c r="AS60" s="7">
        <v>669.6</v>
      </c>
      <c r="AT60" s="22">
        <f t="shared" si="26"/>
        <v>669.6</v>
      </c>
      <c r="AU60" s="21">
        <v>0</v>
      </c>
      <c r="AV60" s="7">
        <v>532</v>
      </c>
      <c r="AW60" s="22">
        <f t="shared" si="27"/>
        <v>532</v>
      </c>
      <c r="AX60" s="21">
        <v>0</v>
      </c>
      <c r="AY60" s="7">
        <v>567</v>
      </c>
      <c r="AZ60" s="22">
        <f t="shared" si="28"/>
        <v>567</v>
      </c>
    </row>
    <row r="61" spans="1:52" ht="12.75">
      <c r="A61" s="16" t="s">
        <v>39</v>
      </c>
      <c r="B61" s="21">
        <v>0</v>
      </c>
      <c r="C61" s="7">
        <v>19.23</v>
      </c>
      <c r="D61" s="22">
        <f t="shared" si="12"/>
        <v>19.23</v>
      </c>
      <c r="E61" s="21">
        <v>0</v>
      </c>
      <c r="F61" s="7">
        <v>19.23</v>
      </c>
      <c r="G61" s="22">
        <f t="shared" si="13"/>
        <v>19.23</v>
      </c>
      <c r="H61" s="21">
        <v>0</v>
      </c>
      <c r="I61" s="7">
        <v>18</v>
      </c>
      <c r="J61" s="22">
        <f t="shared" si="14"/>
        <v>18</v>
      </c>
      <c r="K61" s="21">
        <v>0</v>
      </c>
      <c r="L61" s="7">
        <v>18.6</v>
      </c>
      <c r="M61" s="22">
        <f t="shared" si="15"/>
        <v>18.6</v>
      </c>
      <c r="N61" s="21">
        <v>0</v>
      </c>
      <c r="O61" s="7">
        <v>18</v>
      </c>
      <c r="P61" s="22">
        <f t="shared" si="16"/>
        <v>18</v>
      </c>
      <c r="Q61" s="21">
        <v>0</v>
      </c>
      <c r="R61" s="7">
        <v>18</v>
      </c>
      <c r="S61" s="22">
        <f t="shared" si="17"/>
        <v>18</v>
      </c>
      <c r="T61" s="21">
        <v>0</v>
      </c>
      <c r="U61" s="7">
        <v>18</v>
      </c>
      <c r="V61" s="22">
        <f t="shared" si="18"/>
        <v>18</v>
      </c>
      <c r="W61" s="21">
        <v>0</v>
      </c>
      <c r="X61" s="7">
        <v>365</v>
      </c>
      <c r="Y61" s="22">
        <f t="shared" si="19"/>
        <v>365</v>
      </c>
      <c r="Z61" s="21">
        <v>0</v>
      </c>
      <c r="AA61" s="7">
        <v>98</v>
      </c>
      <c r="AB61" s="22">
        <f t="shared" si="20"/>
        <v>98</v>
      </c>
      <c r="AC61" s="21">
        <v>0</v>
      </c>
      <c r="AD61" s="7">
        <v>0</v>
      </c>
      <c r="AE61" s="22">
        <f t="shared" si="21"/>
        <v>0</v>
      </c>
      <c r="AF61" s="21">
        <v>0</v>
      </c>
      <c r="AG61" s="7">
        <v>232.75</v>
      </c>
      <c r="AH61" s="22">
        <f t="shared" si="22"/>
        <v>232.75</v>
      </c>
      <c r="AI61" s="21">
        <v>0</v>
      </c>
      <c r="AJ61" s="7">
        <v>232.20000000000002</v>
      </c>
      <c r="AK61" s="22">
        <f t="shared" si="23"/>
        <v>232.20000000000002</v>
      </c>
      <c r="AL61" s="21">
        <v>0</v>
      </c>
      <c r="AM61" s="7">
        <v>379.5</v>
      </c>
      <c r="AN61" s="22">
        <f t="shared" si="24"/>
        <v>379.5</v>
      </c>
      <c r="AO61" s="21">
        <v>0</v>
      </c>
      <c r="AP61" s="7">
        <v>650.96</v>
      </c>
      <c r="AQ61" s="22">
        <f t="shared" si="25"/>
        <v>650.96</v>
      </c>
      <c r="AR61" s="21">
        <v>0</v>
      </c>
      <c r="AS61" s="7">
        <v>156</v>
      </c>
      <c r="AT61" s="22">
        <f t="shared" si="26"/>
        <v>156</v>
      </c>
      <c r="AU61" s="21">
        <v>0</v>
      </c>
      <c r="AV61" s="7">
        <v>128.04</v>
      </c>
      <c r="AW61" s="22">
        <f t="shared" si="27"/>
        <v>128.04</v>
      </c>
      <c r="AX61" s="21">
        <v>0</v>
      </c>
      <c r="AY61" s="7">
        <v>262.416</v>
      </c>
      <c r="AZ61" s="22">
        <f t="shared" si="28"/>
        <v>262.416</v>
      </c>
    </row>
    <row r="62" spans="1:52" ht="12.75">
      <c r="A62" s="16" t="s">
        <v>40</v>
      </c>
      <c r="B62" s="21">
        <v>0</v>
      </c>
      <c r="C62" s="7">
        <v>22.224</v>
      </c>
      <c r="D62" s="22">
        <f t="shared" si="12"/>
        <v>22.224</v>
      </c>
      <c r="E62" s="21">
        <v>0</v>
      </c>
      <c r="F62" s="7">
        <v>21.6</v>
      </c>
      <c r="G62" s="22">
        <f t="shared" si="13"/>
        <v>21.6</v>
      </c>
      <c r="H62" s="21">
        <v>0</v>
      </c>
      <c r="I62" s="7">
        <v>21</v>
      </c>
      <c r="J62" s="22">
        <f t="shared" si="14"/>
        <v>21</v>
      </c>
      <c r="K62" s="21">
        <v>0</v>
      </c>
      <c r="L62" s="7">
        <v>15.9</v>
      </c>
      <c r="M62" s="22">
        <f t="shared" si="15"/>
        <v>15.9</v>
      </c>
      <c r="N62" s="21">
        <v>0</v>
      </c>
      <c r="O62" s="7">
        <v>14.1</v>
      </c>
      <c r="P62" s="22">
        <f t="shared" si="16"/>
        <v>14.1</v>
      </c>
      <c r="Q62" s="21">
        <v>0</v>
      </c>
      <c r="R62" s="7">
        <v>13</v>
      </c>
      <c r="S62" s="22">
        <f t="shared" si="17"/>
        <v>13</v>
      </c>
      <c r="T62" s="21">
        <v>0</v>
      </c>
      <c r="U62" s="7">
        <v>13</v>
      </c>
      <c r="V62" s="22">
        <f t="shared" si="18"/>
        <v>13</v>
      </c>
      <c r="W62" s="21">
        <v>0</v>
      </c>
      <c r="X62" s="7">
        <v>13</v>
      </c>
      <c r="Y62" s="22">
        <f t="shared" si="19"/>
        <v>13</v>
      </c>
      <c r="Z62" s="21">
        <v>0</v>
      </c>
      <c r="AA62" s="7">
        <v>35</v>
      </c>
      <c r="AB62" s="22">
        <f t="shared" si="20"/>
        <v>35</v>
      </c>
      <c r="AC62" s="21">
        <v>0</v>
      </c>
      <c r="AD62" s="7">
        <v>115.5</v>
      </c>
      <c r="AE62" s="22">
        <f t="shared" si="21"/>
        <v>115.5</v>
      </c>
      <c r="AF62" s="21">
        <v>0</v>
      </c>
      <c r="AG62" s="7">
        <v>5.28</v>
      </c>
      <c r="AH62" s="22">
        <f t="shared" si="22"/>
        <v>5.28</v>
      </c>
      <c r="AI62" s="28">
        <v>0</v>
      </c>
      <c r="AJ62" s="29">
        <v>7</v>
      </c>
      <c r="AK62" s="22">
        <f t="shared" si="23"/>
        <v>7</v>
      </c>
      <c r="AL62" s="28">
        <v>0</v>
      </c>
      <c r="AM62" s="29">
        <v>8.2</v>
      </c>
      <c r="AN62" s="22">
        <f t="shared" si="24"/>
        <v>8.2</v>
      </c>
      <c r="AO62" s="28">
        <v>0</v>
      </c>
      <c r="AP62" s="29">
        <v>10.25</v>
      </c>
      <c r="AQ62" s="22">
        <f t="shared" si="25"/>
        <v>10.25</v>
      </c>
      <c r="AR62" s="28">
        <v>0</v>
      </c>
      <c r="AS62" s="29">
        <v>7.95</v>
      </c>
      <c r="AT62" s="22">
        <f t="shared" si="26"/>
        <v>7.95</v>
      </c>
      <c r="AU62" s="28">
        <v>0</v>
      </c>
      <c r="AV62" s="29">
        <v>0</v>
      </c>
      <c r="AW62" s="22">
        <f t="shared" si="27"/>
        <v>0</v>
      </c>
      <c r="AX62" s="28">
        <v>0</v>
      </c>
      <c r="AY62" s="29">
        <v>0</v>
      </c>
      <c r="AZ62" s="22">
        <f t="shared" si="28"/>
        <v>0</v>
      </c>
    </row>
    <row r="63" spans="1:52" ht="12.75">
      <c r="A63" s="16" t="s">
        <v>53</v>
      </c>
      <c r="B63" s="21">
        <v>0</v>
      </c>
      <c r="C63" s="7">
        <v>0</v>
      </c>
      <c r="D63" s="22">
        <f t="shared" si="12"/>
        <v>0</v>
      </c>
      <c r="E63" s="21">
        <v>0</v>
      </c>
      <c r="F63" s="7">
        <v>0</v>
      </c>
      <c r="G63" s="22">
        <f t="shared" si="13"/>
        <v>0</v>
      </c>
      <c r="H63" s="21">
        <v>0</v>
      </c>
      <c r="I63" s="7">
        <v>0</v>
      </c>
      <c r="J63" s="22">
        <f t="shared" si="14"/>
        <v>0</v>
      </c>
      <c r="K63" s="21">
        <v>0</v>
      </c>
      <c r="L63" s="7">
        <v>0</v>
      </c>
      <c r="M63" s="22">
        <f t="shared" si="15"/>
        <v>0</v>
      </c>
      <c r="N63" s="21">
        <v>0</v>
      </c>
      <c r="O63" s="7">
        <v>0</v>
      </c>
      <c r="P63" s="22">
        <f t="shared" si="16"/>
        <v>0</v>
      </c>
      <c r="Q63" s="21">
        <v>0</v>
      </c>
      <c r="R63" s="7">
        <v>0</v>
      </c>
      <c r="S63" s="22">
        <f t="shared" si="17"/>
        <v>0</v>
      </c>
      <c r="T63" s="21">
        <v>0</v>
      </c>
      <c r="U63" s="7">
        <v>647</v>
      </c>
      <c r="V63" s="22">
        <f t="shared" si="18"/>
        <v>647</v>
      </c>
      <c r="W63" s="21">
        <v>0</v>
      </c>
      <c r="X63" s="7">
        <v>2805</v>
      </c>
      <c r="Y63" s="22">
        <f t="shared" si="19"/>
        <v>2805</v>
      </c>
      <c r="Z63" s="21">
        <v>0</v>
      </c>
      <c r="AA63" s="7">
        <v>3014</v>
      </c>
      <c r="AB63" s="22">
        <f t="shared" si="20"/>
        <v>3014</v>
      </c>
      <c r="AC63" s="21">
        <v>0</v>
      </c>
      <c r="AD63" s="7">
        <v>4239.5</v>
      </c>
      <c r="AE63" s="22">
        <f t="shared" si="21"/>
        <v>4239.5</v>
      </c>
      <c r="AF63" s="21">
        <v>0</v>
      </c>
      <c r="AG63" s="7">
        <v>3216.2999999999997</v>
      </c>
      <c r="AH63" s="22">
        <f t="shared" si="22"/>
        <v>3216.2999999999997</v>
      </c>
      <c r="AI63" s="21">
        <v>0</v>
      </c>
      <c r="AJ63" s="7">
        <v>2216.16</v>
      </c>
      <c r="AK63" s="22">
        <f t="shared" si="23"/>
        <v>2216.16</v>
      </c>
      <c r="AL63" s="21">
        <v>0</v>
      </c>
      <c r="AM63" s="7">
        <v>1488.35</v>
      </c>
      <c r="AN63" s="22">
        <f t="shared" si="24"/>
        <v>1488.35</v>
      </c>
      <c r="AO63" s="21">
        <v>0</v>
      </c>
      <c r="AP63" s="7">
        <v>1827</v>
      </c>
      <c r="AQ63" s="22">
        <f t="shared" si="25"/>
        <v>1827</v>
      </c>
      <c r="AR63" s="21">
        <v>0</v>
      </c>
      <c r="AS63" s="7">
        <v>1507.5</v>
      </c>
      <c r="AT63" s="22">
        <f t="shared" si="26"/>
        <v>1507.5</v>
      </c>
      <c r="AU63" s="21">
        <v>0</v>
      </c>
      <c r="AV63" s="7">
        <v>722</v>
      </c>
      <c r="AW63" s="22">
        <f t="shared" si="27"/>
        <v>722</v>
      </c>
      <c r="AX63" s="21">
        <v>0</v>
      </c>
      <c r="AY63" s="7">
        <v>2180</v>
      </c>
      <c r="AZ63" s="22">
        <f t="shared" si="28"/>
        <v>2180</v>
      </c>
    </row>
    <row r="64" spans="1:52" ht="12.75">
      <c r="A64" s="16"/>
      <c r="B64" s="21"/>
      <c r="C64" s="7"/>
      <c r="D64" s="22"/>
      <c r="E64" s="21"/>
      <c r="F64" s="7"/>
      <c r="G64" s="22"/>
      <c r="H64" s="21"/>
      <c r="I64" s="7"/>
      <c r="J64" s="22"/>
      <c r="K64" s="21"/>
      <c r="L64" s="7"/>
      <c r="M64" s="22"/>
      <c r="N64" s="21"/>
      <c r="O64" s="7"/>
      <c r="P64" s="22"/>
      <c r="Q64" s="21"/>
      <c r="R64" s="7"/>
      <c r="S64" s="22"/>
      <c r="T64" s="21"/>
      <c r="U64" s="7"/>
      <c r="V64" s="22"/>
      <c r="W64" s="21"/>
      <c r="X64" s="7"/>
      <c r="Y64" s="22"/>
      <c r="Z64" s="21"/>
      <c r="AA64" s="7"/>
      <c r="AB64" s="22"/>
      <c r="AC64" s="21"/>
      <c r="AD64" s="7"/>
      <c r="AE64" s="22"/>
      <c r="AF64" s="21"/>
      <c r="AG64" s="7"/>
      <c r="AH64" s="22"/>
      <c r="AI64" s="21"/>
      <c r="AJ64" s="7"/>
      <c r="AK64" s="22"/>
      <c r="AL64" s="21"/>
      <c r="AM64" s="7"/>
      <c r="AN64" s="22"/>
      <c r="AO64" s="21"/>
      <c r="AP64" s="7"/>
      <c r="AQ64" s="22"/>
      <c r="AR64" s="21"/>
      <c r="AS64" s="7"/>
      <c r="AT64" s="22"/>
      <c r="AU64" s="21"/>
      <c r="AV64" s="7"/>
      <c r="AW64" s="22"/>
      <c r="AX64" s="21"/>
      <c r="AY64" s="7"/>
      <c r="AZ64" s="22"/>
    </row>
    <row r="65" spans="1:52" ht="12.75">
      <c r="A65" s="16" t="s">
        <v>41</v>
      </c>
      <c r="B65" s="21">
        <v>135</v>
      </c>
      <c r="C65" s="7">
        <v>52</v>
      </c>
      <c r="D65" s="22">
        <f t="shared" si="12"/>
        <v>187</v>
      </c>
      <c r="E65" s="21">
        <v>112.5</v>
      </c>
      <c r="F65" s="7">
        <v>52</v>
      </c>
      <c r="G65" s="22">
        <f t="shared" si="13"/>
        <v>164.5</v>
      </c>
      <c r="H65" s="21">
        <v>105.3</v>
      </c>
      <c r="I65" s="7">
        <v>71</v>
      </c>
      <c r="J65" s="22">
        <f t="shared" si="14"/>
        <v>176.3</v>
      </c>
      <c r="K65" s="21">
        <v>66.24</v>
      </c>
      <c r="L65" s="7">
        <v>68</v>
      </c>
      <c r="M65" s="22">
        <f t="shared" si="15"/>
        <v>134.24</v>
      </c>
      <c r="N65" s="21">
        <v>77.5</v>
      </c>
      <c r="O65" s="7">
        <v>85</v>
      </c>
      <c r="P65" s="22">
        <f t="shared" si="16"/>
        <v>162.5</v>
      </c>
      <c r="Q65" s="21">
        <v>156</v>
      </c>
      <c r="R65" s="7">
        <v>119</v>
      </c>
      <c r="S65" s="22">
        <f aca="true" t="shared" si="29" ref="S65:S71">SUM(Q65:R65)</f>
        <v>275</v>
      </c>
      <c r="T65" s="21">
        <v>136</v>
      </c>
      <c r="U65" s="7">
        <v>119</v>
      </c>
      <c r="V65" s="22">
        <f aca="true" t="shared" si="30" ref="V65:V71">SUM(T65:U65)</f>
        <v>255</v>
      </c>
      <c r="W65" s="21">
        <v>124</v>
      </c>
      <c r="X65" s="7">
        <v>116</v>
      </c>
      <c r="Y65" s="22">
        <f aca="true" t="shared" si="31" ref="Y65:Y71">SUM(W65:X65)</f>
        <v>240</v>
      </c>
      <c r="Z65" s="21">
        <v>128</v>
      </c>
      <c r="AA65" s="7">
        <v>119</v>
      </c>
      <c r="AB65" s="22">
        <f aca="true" t="shared" si="32" ref="AB65:AB71">SUM(Z65:AA65)</f>
        <v>247</v>
      </c>
      <c r="AC65" s="21">
        <v>120</v>
      </c>
      <c r="AD65" s="7">
        <v>122.5</v>
      </c>
      <c r="AE65" s="22">
        <f aca="true" t="shared" si="33" ref="AE65:AE71">SUM(AC65:AD65)</f>
        <v>242.5</v>
      </c>
      <c r="AF65" s="21">
        <v>109.35</v>
      </c>
      <c r="AG65" s="7">
        <v>119.70000000000002</v>
      </c>
      <c r="AH65" s="22">
        <f aca="true" t="shared" si="34" ref="AH65:AH71">SUM(AF65:AG65)</f>
        <v>229.05</v>
      </c>
      <c r="AI65" s="21">
        <v>87.21000000000001</v>
      </c>
      <c r="AJ65" s="7">
        <v>122.5</v>
      </c>
      <c r="AK65" s="22">
        <f aca="true" t="shared" si="35" ref="AK65:AK71">SUM(AI65:AJ65)</f>
        <v>209.71</v>
      </c>
      <c r="AL65" s="21">
        <v>82.5</v>
      </c>
      <c r="AM65" s="7">
        <v>105</v>
      </c>
      <c r="AN65" s="22">
        <f aca="true" t="shared" si="36" ref="AN65:AN71">SUM(AL65:AM65)</f>
        <v>187.5</v>
      </c>
      <c r="AO65" s="21">
        <v>90</v>
      </c>
      <c r="AP65" s="7">
        <v>122.5</v>
      </c>
      <c r="AQ65" s="22">
        <f aca="true" t="shared" si="37" ref="AQ65:AQ71">SUM(AO65:AP65)</f>
        <v>212.5</v>
      </c>
      <c r="AR65" s="21">
        <v>75</v>
      </c>
      <c r="AS65" s="7">
        <v>140</v>
      </c>
      <c r="AT65" s="22">
        <f aca="true" t="shared" si="38" ref="AT65:AT71">SUM(AR65:AS65)</f>
        <v>215</v>
      </c>
      <c r="AU65" s="21">
        <v>95</v>
      </c>
      <c r="AV65" s="7">
        <v>100</v>
      </c>
      <c r="AW65" s="22">
        <f aca="true" t="shared" si="39" ref="AW65:AW72">SUM(AU65:AV65)</f>
        <v>195</v>
      </c>
      <c r="AX65" s="21">
        <v>57</v>
      </c>
      <c r="AY65" s="7">
        <v>125</v>
      </c>
      <c r="AZ65" s="22">
        <f aca="true" t="shared" si="40" ref="AZ65:AZ72">SUM(AX65:AY65)</f>
        <v>182</v>
      </c>
    </row>
    <row r="66" spans="1:52" ht="12.75">
      <c r="A66" s="16" t="s">
        <v>42</v>
      </c>
      <c r="B66" s="21">
        <v>5</v>
      </c>
      <c r="C66" s="7">
        <v>0</v>
      </c>
      <c r="D66" s="22">
        <f t="shared" si="12"/>
        <v>5</v>
      </c>
      <c r="E66" s="21">
        <v>0</v>
      </c>
      <c r="F66" s="7">
        <v>13</v>
      </c>
      <c r="G66" s="22">
        <f t="shared" si="13"/>
        <v>13</v>
      </c>
      <c r="H66" s="21">
        <v>0</v>
      </c>
      <c r="I66" s="7">
        <v>9.5</v>
      </c>
      <c r="J66" s="22">
        <f t="shared" si="14"/>
        <v>9.5</v>
      </c>
      <c r="K66" s="21">
        <v>0</v>
      </c>
      <c r="L66" s="7">
        <v>8.9</v>
      </c>
      <c r="M66" s="22">
        <f t="shared" si="15"/>
        <v>8.9</v>
      </c>
      <c r="N66" s="21">
        <v>0</v>
      </c>
      <c r="O66" s="7">
        <v>0</v>
      </c>
      <c r="P66" s="22">
        <f t="shared" si="16"/>
        <v>0</v>
      </c>
      <c r="Q66" s="21">
        <v>0</v>
      </c>
      <c r="R66" s="7">
        <v>0</v>
      </c>
      <c r="S66" s="22">
        <f t="shared" si="29"/>
        <v>0</v>
      </c>
      <c r="T66" s="21">
        <v>0</v>
      </c>
      <c r="U66" s="7">
        <v>0</v>
      </c>
      <c r="V66" s="22">
        <f t="shared" si="30"/>
        <v>0</v>
      </c>
      <c r="W66" s="21">
        <v>0</v>
      </c>
      <c r="X66" s="7">
        <v>0</v>
      </c>
      <c r="Y66" s="22">
        <f t="shared" si="31"/>
        <v>0</v>
      </c>
      <c r="Z66" s="21">
        <v>0</v>
      </c>
      <c r="AA66" s="7">
        <v>0</v>
      </c>
      <c r="AB66" s="22">
        <f t="shared" si="32"/>
        <v>0</v>
      </c>
      <c r="AC66" s="21">
        <v>0</v>
      </c>
      <c r="AD66" s="7">
        <v>0</v>
      </c>
      <c r="AE66" s="22">
        <f t="shared" si="33"/>
        <v>0</v>
      </c>
      <c r="AF66" s="21">
        <v>0</v>
      </c>
      <c r="AG66" s="7">
        <v>0</v>
      </c>
      <c r="AH66" s="22">
        <f t="shared" si="34"/>
        <v>0</v>
      </c>
      <c r="AI66" s="21">
        <v>0</v>
      </c>
      <c r="AJ66" s="7">
        <v>0</v>
      </c>
      <c r="AK66" s="22">
        <f t="shared" si="35"/>
        <v>0</v>
      </c>
      <c r="AL66" s="21">
        <v>0</v>
      </c>
      <c r="AM66" s="7">
        <v>0</v>
      </c>
      <c r="AN66" s="22">
        <f t="shared" si="36"/>
        <v>0</v>
      </c>
      <c r="AO66" s="21">
        <v>0</v>
      </c>
      <c r="AP66" s="7">
        <v>0</v>
      </c>
      <c r="AQ66" s="22">
        <f t="shared" si="37"/>
        <v>0</v>
      </c>
      <c r="AR66" s="21">
        <v>0</v>
      </c>
      <c r="AS66" s="7">
        <v>0</v>
      </c>
      <c r="AT66" s="22">
        <f t="shared" si="38"/>
        <v>0</v>
      </c>
      <c r="AU66" s="21">
        <v>0</v>
      </c>
      <c r="AV66" s="7">
        <v>0</v>
      </c>
      <c r="AW66" s="22">
        <f t="shared" si="39"/>
        <v>0</v>
      </c>
      <c r="AX66" s="21">
        <v>0</v>
      </c>
      <c r="AY66" s="7">
        <v>0</v>
      </c>
      <c r="AZ66" s="22">
        <f t="shared" si="40"/>
        <v>0</v>
      </c>
    </row>
    <row r="67" spans="1:52" ht="12.75">
      <c r="A67" s="16" t="s">
        <v>43</v>
      </c>
      <c r="B67" s="21">
        <v>124.5</v>
      </c>
      <c r="C67" s="7">
        <v>1.6</v>
      </c>
      <c r="D67" s="22">
        <f t="shared" si="12"/>
        <v>126.1</v>
      </c>
      <c r="E67" s="21">
        <v>251.2</v>
      </c>
      <c r="F67" s="7">
        <v>3.2</v>
      </c>
      <c r="G67" s="22">
        <f t="shared" si="13"/>
        <v>254.39999999999998</v>
      </c>
      <c r="H67" s="21">
        <v>221</v>
      </c>
      <c r="I67" s="7">
        <v>6.2</v>
      </c>
      <c r="J67" s="22">
        <f t="shared" si="14"/>
        <v>227.2</v>
      </c>
      <c r="K67" s="21">
        <v>367.125</v>
      </c>
      <c r="L67" s="7">
        <v>5.2</v>
      </c>
      <c r="M67" s="22">
        <f t="shared" si="15"/>
        <v>372.325</v>
      </c>
      <c r="N67" s="21">
        <v>348.3</v>
      </c>
      <c r="O67" s="7">
        <v>5.2</v>
      </c>
      <c r="P67" s="22">
        <f t="shared" si="16"/>
        <v>353.5</v>
      </c>
      <c r="Q67" s="21">
        <v>612</v>
      </c>
      <c r="R67" s="7">
        <v>32</v>
      </c>
      <c r="S67" s="22">
        <f t="shared" si="29"/>
        <v>644</v>
      </c>
      <c r="T67" s="21">
        <v>589</v>
      </c>
      <c r="U67" s="7">
        <v>40</v>
      </c>
      <c r="V67" s="22">
        <f t="shared" si="30"/>
        <v>629</v>
      </c>
      <c r="W67" s="21">
        <v>483</v>
      </c>
      <c r="X67" s="7">
        <v>37</v>
      </c>
      <c r="Y67" s="22">
        <f t="shared" si="31"/>
        <v>520</v>
      </c>
      <c r="Z67" s="21">
        <v>405</v>
      </c>
      <c r="AA67" s="7">
        <v>35</v>
      </c>
      <c r="AB67" s="22">
        <f t="shared" si="32"/>
        <v>440</v>
      </c>
      <c r="AC67" s="21">
        <v>243</v>
      </c>
      <c r="AD67" s="7">
        <v>30</v>
      </c>
      <c r="AE67" s="22">
        <f t="shared" si="33"/>
        <v>273</v>
      </c>
      <c r="AF67" s="21">
        <v>254.82000000000002</v>
      </c>
      <c r="AG67" s="7">
        <v>32.45</v>
      </c>
      <c r="AH67" s="22">
        <f t="shared" si="34"/>
        <v>287.27000000000004</v>
      </c>
      <c r="AI67" s="21">
        <v>210.672</v>
      </c>
      <c r="AJ67" s="7">
        <v>35.2</v>
      </c>
      <c r="AK67" s="22">
        <f t="shared" si="35"/>
        <v>245.872</v>
      </c>
      <c r="AL67" s="21">
        <v>199.5</v>
      </c>
      <c r="AM67" s="7">
        <v>33</v>
      </c>
      <c r="AN67" s="22">
        <f t="shared" si="36"/>
        <v>232.5</v>
      </c>
      <c r="AO67" s="21">
        <v>137.2</v>
      </c>
      <c r="AP67" s="7">
        <v>33.75</v>
      </c>
      <c r="AQ67" s="22">
        <f t="shared" si="37"/>
        <v>170.95</v>
      </c>
      <c r="AR67" s="21">
        <v>193.8</v>
      </c>
      <c r="AS67" s="7">
        <v>30</v>
      </c>
      <c r="AT67" s="22">
        <f t="shared" si="38"/>
        <v>223.8</v>
      </c>
      <c r="AU67" s="21">
        <v>184.3</v>
      </c>
      <c r="AV67" s="7">
        <v>32.5</v>
      </c>
      <c r="AW67" s="22">
        <f t="shared" si="39"/>
        <v>216.8</v>
      </c>
      <c r="AX67" s="21">
        <v>207.1</v>
      </c>
      <c r="AY67" s="7">
        <v>32.5</v>
      </c>
      <c r="AZ67" s="22">
        <f t="shared" si="40"/>
        <v>239.6</v>
      </c>
    </row>
    <row r="68" spans="1:52" ht="12.75">
      <c r="A68" s="16" t="s">
        <v>44</v>
      </c>
      <c r="B68" s="21">
        <v>33.6</v>
      </c>
      <c r="C68" s="7">
        <v>7.4</v>
      </c>
      <c r="D68" s="22">
        <f aca="true" t="shared" si="41" ref="D68:D81">SUM(B68:C68)</f>
        <v>41</v>
      </c>
      <c r="E68" s="21">
        <v>27.9</v>
      </c>
      <c r="F68" s="7">
        <v>4.8</v>
      </c>
      <c r="G68" s="22">
        <f aca="true" t="shared" si="42" ref="G68:G81">SUM(E68:F68)</f>
        <v>32.699999999999996</v>
      </c>
      <c r="H68" s="21">
        <v>55</v>
      </c>
      <c r="I68" s="7">
        <v>18.4</v>
      </c>
      <c r="J68" s="22">
        <f aca="true" t="shared" si="43" ref="J68:J81">SUM(H68:I68)</f>
        <v>73.4</v>
      </c>
      <c r="K68" s="21">
        <v>29.7</v>
      </c>
      <c r="L68" s="7">
        <v>5.1</v>
      </c>
      <c r="M68" s="22">
        <f aca="true" t="shared" si="44" ref="M68:M81">SUM(K68:L68)</f>
        <v>34.8</v>
      </c>
      <c r="N68" s="21">
        <v>35</v>
      </c>
      <c r="O68" s="7">
        <v>9</v>
      </c>
      <c r="P68" s="22">
        <f aca="true" t="shared" si="45" ref="P68:P81">SUM(N68:O68)</f>
        <v>44</v>
      </c>
      <c r="Q68" s="21">
        <v>35</v>
      </c>
      <c r="R68" s="7">
        <v>9</v>
      </c>
      <c r="S68" s="22">
        <f t="shared" si="29"/>
        <v>44</v>
      </c>
      <c r="T68" s="21">
        <v>35</v>
      </c>
      <c r="U68" s="7">
        <v>9</v>
      </c>
      <c r="V68" s="22">
        <f t="shared" si="30"/>
        <v>44</v>
      </c>
      <c r="W68" s="21">
        <v>30</v>
      </c>
      <c r="X68" s="7">
        <v>9</v>
      </c>
      <c r="Y68" s="22">
        <f t="shared" si="31"/>
        <v>39</v>
      </c>
      <c r="Z68" s="21">
        <v>32</v>
      </c>
      <c r="AA68" s="7">
        <v>11</v>
      </c>
      <c r="AB68" s="22">
        <f t="shared" si="32"/>
        <v>43</v>
      </c>
      <c r="AC68" s="21">
        <v>33.6</v>
      </c>
      <c r="AD68" s="7">
        <v>11.2</v>
      </c>
      <c r="AE68" s="22">
        <f t="shared" si="33"/>
        <v>44.8</v>
      </c>
      <c r="AF68" s="21">
        <v>22.400000000000002</v>
      </c>
      <c r="AG68" s="7">
        <v>11</v>
      </c>
      <c r="AH68" s="22">
        <f t="shared" si="34"/>
        <v>33.400000000000006</v>
      </c>
      <c r="AI68" s="21">
        <v>22.400000000000002</v>
      </c>
      <c r="AJ68" s="7">
        <v>11</v>
      </c>
      <c r="AK68" s="22">
        <f t="shared" si="35"/>
        <v>33.400000000000006</v>
      </c>
      <c r="AL68" s="21">
        <v>22.400000000000002</v>
      </c>
      <c r="AM68" s="7">
        <v>11</v>
      </c>
      <c r="AN68" s="22">
        <f t="shared" si="36"/>
        <v>33.400000000000006</v>
      </c>
      <c r="AO68" s="21">
        <v>24.5</v>
      </c>
      <c r="AP68" s="7">
        <v>11.5</v>
      </c>
      <c r="AQ68" s="22">
        <f t="shared" si="37"/>
        <v>36</v>
      </c>
      <c r="AR68" s="21">
        <v>17.5</v>
      </c>
      <c r="AS68" s="7">
        <v>0</v>
      </c>
      <c r="AT68" s="22">
        <f t="shared" si="38"/>
        <v>17.5</v>
      </c>
      <c r="AU68" s="21">
        <v>14</v>
      </c>
      <c r="AV68" s="7">
        <v>0</v>
      </c>
      <c r="AW68" s="22">
        <f t="shared" si="39"/>
        <v>14</v>
      </c>
      <c r="AX68" s="21">
        <v>21</v>
      </c>
      <c r="AY68" s="7">
        <v>0</v>
      </c>
      <c r="AZ68" s="22">
        <f t="shared" si="40"/>
        <v>21</v>
      </c>
    </row>
    <row r="69" spans="1:52" ht="12.75">
      <c r="A69" s="16" t="s">
        <v>45</v>
      </c>
      <c r="B69" s="21">
        <v>0.25</v>
      </c>
      <c r="C69" s="7">
        <v>0</v>
      </c>
      <c r="D69" s="22">
        <f t="shared" si="41"/>
        <v>0.25</v>
      </c>
      <c r="E69" s="21">
        <v>0</v>
      </c>
      <c r="F69" s="7">
        <v>0</v>
      </c>
      <c r="G69" s="22">
        <f t="shared" si="42"/>
        <v>0</v>
      </c>
      <c r="H69" s="21">
        <v>0</v>
      </c>
      <c r="I69" s="7">
        <v>0</v>
      </c>
      <c r="J69" s="22">
        <f t="shared" si="43"/>
        <v>0</v>
      </c>
      <c r="K69" s="21">
        <v>0</v>
      </c>
      <c r="L69" s="7">
        <v>0</v>
      </c>
      <c r="M69" s="22">
        <f t="shared" si="44"/>
        <v>0</v>
      </c>
      <c r="N69" s="21">
        <v>0</v>
      </c>
      <c r="O69" s="7">
        <v>0</v>
      </c>
      <c r="P69" s="22">
        <f t="shared" si="45"/>
        <v>0</v>
      </c>
      <c r="Q69" s="21">
        <v>0</v>
      </c>
      <c r="R69" s="7">
        <v>3</v>
      </c>
      <c r="S69" s="22">
        <f t="shared" si="29"/>
        <v>3</v>
      </c>
      <c r="T69" s="21">
        <v>1</v>
      </c>
      <c r="U69" s="7">
        <v>3</v>
      </c>
      <c r="V69" s="22">
        <f t="shared" si="30"/>
        <v>4</v>
      </c>
      <c r="W69" s="21">
        <v>1</v>
      </c>
      <c r="X69" s="7">
        <v>3</v>
      </c>
      <c r="Y69" s="22">
        <f t="shared" si="31"/>
        <v>4</v>
      </c>
      <c r="Z69" s="21">
        <v>2</v>
      </c>
      <c r="AA69" s="7">
        <v>3</v>
      </c>
      <c r="AB69" s="22">
        <f t="shared" si="32"/>
        <v>5</v>
      </c>
      <c r="AC69" s="21">
        <v>1.2</v>
      </c>
      <c r="AD69" s="7">
        <v>2.5</v>
      </c>
      <c r="AE69" s="22">
        <f t="shared" si="33"/>
        <v>3.7</v>
      </c>
      <c r="AF69" s="21">
        <v>1.5</v>
      </c>
      <c r="AG69" s="7">
        <v>3</v>
      </c>
      <c r="AH69" s="22">
        <f t="shared" si="34"/>
        <v>4.5</v>
      </c>
      <c r="AI69" s="21">
        <v>1.5</v>
      </c>
      <c r="AJ69" s="7">
        <v>3</v>
      </c>
      <c r="AK69" s="22">
        <f t="shared" si="35"/>
        <v>4.5</v>
      </c>
      <c r="AL69" s="21">
        <v>1.5</v>
      </c>
      <c r="AM69" s="7">
        <v>3</v>
      </c>
      <c r="AN69" s="22">
        <f t="shared" si="36"/>
        <v>4.5</v>
      </c>
      <c r="AO69" s="21">
        <v>1.5</v>
      </c>
      <c r="AP69" s="7">
        <v>2.8</v>
      </c>
      <c r="AQ69" s="22">
        <f t="shared" si="37"/>
        <v>4.3</v>
      </c>
      <c r="AR69" s="21">
        <v>1.5</v>
      </c>
      <c r="AS69" s="7">
        <v>2.8</v>
      </c>
      <c r="AT69" s="22">
        <f t="shared" si="38"/>
        <v>4.3</v>
      </c>
      <c r="AU69" s="21">
        <v>1.5</v>
      </c>
      <c r="AV69" s="7">
        <v>0</v>
      </c>
      <c r="AW69" s="22">
        <f t="shared" si="39"/>
        <v>1.5</v>
      </c>
      <c r="AX69" s="21">
        <v>1.5</v>
      </c>
      <c r="AY69" s="7">
        <v>0</v>
      </c>
      <c r="AZ69" s="22">
        <f t="shared" si="40"/>
        <v>1.5</v>
      </c>
    </row>
    <row r="70" spans="1:52" ht="12.75">
      <c r="A70" s="16" t="s">
        <v>46</v>
      </c>
      <c r="B70" s="21">
        <v>0</v>
      </c>
      <c r="C70" s="7">
        <v>0</v>
      </c>
      <c r="D70" s="22">
        <f t="shared" si="41"/>
        <v>0</v>
      </c>
      <c r="E70" s="21">
        <v>0</v>
      </c>
      <c r="F70" s="7">
        <v>0</v>
      </c>
      <c r="G70" s="22">
        <f t="shared" si="42"/>
        <v>0</v>
      </c>
      <c r="H70" s="21">
        <v>0</v>
      </c>
      <c r="I70" s="7">
        <v>0</v>
      </c>
      <c r="J70" s="22">
        <f t="shared" si="43"/>
        <v>0</v>
      </c>
      <c r="K70" s="21">
        <v>0</v>
      </c>
      <c r="L70" s="7">
        <v>0</v>
      </c>
      <c r="M70" s="22">
        <f t="shared" si="44"/>
        <v>0</v>
      </c>
      <c r="N70" s="21">
        <v>0</v>
      </c>
      <c r="O70" s="7">
        <v>0</v>
      </c>
      <c r="P70" s="22">
        <f t="shared" si="45"/>
        <v>0</v>
      </c>
      <c r="Q70" s="21">
        <v>0</v>
      </c>
      <c r="R70" s="7">
        <v>0</v>
      </c>
      <c r="S70" s="22">
        <f t="shared" si="29"/>
        <v>0</v>
      </c>
      <c r="T70" s="21">
        <v>0</v>
      </c>
      <c r="U70" s="7">
        <v>0</v>
      </c>
      <c r="V70" s="22">
        <f t="shared" si="30"/>
        <v>0</v>
      </c>
      <c r="W70" s="21">
        <v>0</v>
      </c>
      <c r="X70" s="7">
        <v>0</v>
      </c>
      <c r="Y70" s="22">
        <f t="shared" si="31"/>
        <v>0</v>
      </c>
      <c r="Z70" s="21">
        <v>0</v>
      </c>
      <c r="AA70" s="7">
        <v>0</v>
      </c>
      <c r="AB70" s="22">
        <f t="shared" si="32"/>
        <v>0</v>
      </c>
      <c r="AC70" s="21">
        <v>0</v>
      </c>
      <c r="AD70" s="7">
        <v>0</v>
      </c>
      <c r="AE70" s="22">
        <f t="shared" si="33"/>
        <v>0</v>
      </c>
      <c r="AF70" s="21">
        <v>0</v>
      </c>
      <c r="AG70" s="7">
        <v>0</v>
      </c>
      <c r="AH70" s="22">
        <f t="shared" si="34"/>
        <v>0</v>
      </c>
      <c r="AI70" s="21">
        <v>0</v>
      </c>
      <c r="AJ70" s="7">
        <v>0</v>
      </c>
      <c r="AK70" s="22">
        <f t="shared" si="35"/>
        <v>0</v>
      </c>
      <c r="AL70" s="21">
        <v>0</v>
      </c>
      <c r="AM70" s="7">
        <v>0</v>
      </c>
      <c r="AN70" s="22">
        <f t="shared" si="36"/>
        <v>0</v>
      </c>
      <c r="AO70" s="21">
        <v>0</v>
      </c>
      <c r="AP70" s="7">
        <v>0</v>
      </c>
      <c r="AQ70" s="22">
        <f t="shared" si="37"/>
        <v>0</v>
      </c>
      <c r="AR70" s="21">
        <v>0</v>
      </c>
      <c r="AS70" s="7">
        <v>0</v>
      </c>
      <c r="AT70" s="22">
        <f t="shared" si="38"/>
        <v>0</v>
      </c>
      <c r="AU70" s="21">
        <v>0</v>
      </c>
      <c r="AV70" s="7">
        <v>0</v>
      </c>
      <c r="AW70" s="22">
        <f t="shared" si="39"/>
        <v>0</v>
      </c>
      <c r="AX70" s="21">
        <v>0</v>
      </c>
      <c r="AY70" s="7">
        <v>0</v>
      </c>
      <c r="AZ70" s="22">
        <f t="shared" si="40"/>
        <v>0</v>
      </c>
    </row>
    <row r="71" spans="1:52" ht="12.75">
      <c r="A71" s="16" t="s">
        <v>47</v>
      </c>
      <c r="B71" s="21">
        <v>20.4</v>
      </c>
      <c r="C71" s="7">
        <v>0</v>
      </c>
      <c r="D71" s="22">
        <f t="shared" si="41"/>
        <v>20.4</v>
      </c>
      <c r="E71" s="21">
        <v>19.2</v>
      </c>
      <c r="F71" s="7">
        <v>0</v>
      </c>
      <c r="G71" s="22">
        <f t="shared" si="42"/>
        <v>19.2</v>
      </c>
      <c r="H71" s="21">
        <v>28.05</v>
      </c>
      <c r="I71" s="7">
        <v>0</v>
      </c>
      <c r="J71" s="22">
        <f t="shared" si="43"/>
        <v>28.05</v>
      </c>
      <c r="K71" s="21">
        <v>16.65</v>
      </c>
      <c r="L71" s="7">
        <v>0</v>
      </c>
      <c r="M71" s="22">
        <f t="shared" si="44"/>
        <v>16.65</v>
      </c>
      <c r="N71" s="21">
        <v>7.8</v>
      </c>
      <c r="O71" s="7">
        <v>0</v>
      </c>
      <c r="P71" s="22">
        <f t="shared" si="45"/>
        <v>7.8</v>
      </c>
      <c r="Q71" s="21">
        <v>25</v>
      </c>
      <c r="R71" s="7">
        <v>1</v>
      </c>
      <c r="S71" s="22">
        <f t="shared" si="29"/>
        <v>26</v>
      </c>
      <c r="T71" s="21">
        <v>24</v>
      </c>
      <c r="U71" s="7">
        <v>1</v>
      </c>
      <c r="V71" s="22">
        <f t="shared" si="30"/>
        <v>25</v>
      </c>
      <c r="W71" s="21">
        <v>15</v>
      </c>
      <c r="X71" s="7">
        <v>1</v>
      </c>
      <c r="Y71" s="22">
        <f t="shared" si="31"/>
        <v>16</v>
      </c>
      <c r="Z71" s="21">
        <v>15</v>
      </c>
      <c r="AA71" s="7">
        <v>1</v>
      </c>
      <c r="AB71" s="22">
        <f t="shared" si="32"/>
        <v>16</v>
      </c>
      <c r="AC71" s="21">
        <v>17.98</v>
      </c>
      <c r="AD71" s="7">
        <v>2.3</v>
      </c>
      <c r="AE71" s="22">
        <f t="shared" si="33"/>
        <v>20.28</v>
      </c>
      <c r="AF71" s="21">
        <v>13.34</v>
      </c>
      <c r="AG71" s="7">
        <v>1.74</v>
      </c>
      <c r="AH71" s="22">
        <f t="shared" si="34"/>
        <v>15.08</v>
      </c>
      <c r="AI71" s="21">
        <v>12.47</v>
      </c>
      <c r="AJ71" s="7">
        <v>1.7</v>
      </c>
      <c r="AK71" s="22">
        <f t="shared" si="35"/>
        <v>14.17</v>
      </c>
      <c r="AL71" s="21">
        <v>15.6</v>
      </c>
      <c r="AM71" s="7">
        <v>3</v>
      </c>
      <c r="AN71" s="22">
        <f t="shared" si="36"/>
        <v>18.6</v>
      </c>
      <c r="AO71" s="21">
        <v>12.25</v>
      </c>
      <c r="AP71" s="7">
        <v>5.68</v>
      </c>
      <c r="AQ71" s="22">
        <f t="shared" si="37"/>
        <v>17.93</v>
      </c>
      <c r="AR71" s="21">
        <v>21.5</v>
      </c>
      <c r="AS71" s="7">
        <v>5.8</v>
      </c>
      <c r="AT71" s="22">
        <f t="shared" si="38"/>
        <v>27.3</v>
      </c>
      <c r="AU71" s="21">
        <v>19.5</v>
      </c>
      <c r="AV71" s="7">
        <v>5.4</v>
      </c>
      <c r="AW71" s="22">
        <f t="shared" si="39"/>
        <v>24.9</v>
      </c>
      <c r="AX71" s="21">
        <v>7.8</v>
      </c>
      <c r="AY71" s="7">
        <v>4.86</v>
      </c>
      <c r="AZ71" s="22">
        <f t="shared" si="40"/>
        <v>12.66</v>
      </c>
    </row>
    <row r="72" spans="1:52" ht="12.75">
      <c r="A72" s="16" t="s">
        <v>60</v>
      </c>
      <c r="B72" s="27" t="s">
        <v>54</v>
      </c>
      <c r="C72" s="35" t="s">
        <v>54</v>
      </c>
      <c r="D72" s="36" t="s">
        <v>54</v>
      </c>
      <c r="E72" s="27" t="s">
        <v>54</v>
      </c>
      <c r="F72" s="35" t="s">
        <v>54</v>
      </c>
      <c r="G72" s="36" t="s">
        <v>54</v>
      </c>
      <c r="H72" s="27" t="s">
        <v>54</v>
      </c>
      <c r="I72" s="35" t="s">
        <v>54</v>
      </c>
      <c r="J72" s="36" t="s">
        <v>54</v>
      </c>
      <c r="K72" s="27" t="s">
        <v>54</v>
      </c>
      <c r="L72" s="35" t="s">
        <v>54</v>
      </c>
      <c r="M72" s="36" t="s">
        <v>54</v>
      </c>
      <c r="N72" s="27" t="s">
        <v>54</v>
      </c>
      <c r="O72" s="35" t="s">
        <v>54</v>
      </c>
      <c r="P72" s="36" t="s">
        <v>54</v>
      </c>
      <c r="Q72" s="27" t="s">
        <v>54</v>
      </c>
      <c r="R72" s="35" t="s">
        <v>54</v>
      </c>
      <c r="S72" s="36" t="s">
        <v>54</v>
      </c>
      <c r="T72" s="27" t="s">
        <v>54</v>
      </c>
      <c r="U72" s="35" t="s">
        <v>54</v>
      </c>
      <c r="V72" s="36" t="s">
        <v>54</v>
      </c>
      <c r="W72" s="27" t="s">
        <v>54</v>
      </c>
      <c r="X72" s="35" t="s">
        <v>54</v>
      </c>
      <c r="Y72" s="36" t="s">
        <v>54</v>
      </c>
      <c r="Z72" s="27" t="s">
        <v>54</v>
      </c>
      <c r="AA72" s="35" t="s">
        <v>54</v>
      </c>
      <c r="AB72" s="36" t="s">
        <v>54</v>
      </c>
      <c r="AC72" s="27" t="s">
        <v>54</v>
      </c>
      <c r="AD72" s="35" t="s">
        <v>54</v>
      </c>
      <c r="AE72" s="36" t="s">
        <v>54</v>
      </c>
      <c r="AF72" s="27" t="s">
        <v>54</v>
      </c>
      <c r="AG72" s="35" t="s">
        <v>54</v>
      </c>
      <c r="AH72" s="36" t="s">
        <v>54</v>
      </c>
      <c r="AI72" s="27" t="s">
        <v>54</v>
      </c>
      <c r="AJ72" s="35" t="s">
        <v>54</v>
      </c>
      <c r="AK72" s="36" t="s">
        <v>54</v>
      </c>
      <c r="AL72" s="27" t="s">
        <v>54</v>
      </c>
      <c r="AM72" s="35" t="s">
        <v>54</v>
      </c>
      <c r="AN72" s="36" t="s">
        <v>54</v>
      </c>
      <c r="AO72" s="27" t="s">
        <v>54</v>
      </c>
      <c r="AP72" s="35" t="s">
        <v>54</v>
      </c>
      <c r="AQ72" s="36" t="s">
        <v>54</v>
      </c>
      <c r="AR72" s="27" t="s">
        <v>54</v>
      </c>
      <c r="AS72" s="35" t="s">
        <v>54</v>
      </c>
      <c r="AT72" s="36" t="s">
        <v>54</v>
      </c>
      <c r="AU72" s="21">
        <v>25.5</v>
      </c>
      <c r="AV72" s="7">
        <v>17.5</v>
      </c>
      <c r="AW72" s="22">
        <f t="shared" si="39"/>
        <v>43</v>
      </c>
      <c r="AX72" s="21">
        <v>22.1</v>
      </c>
      <c r="AY72" s="7">
        <v>14</v>
      </c>
      <c r="AZ72" s="22">
        <f t="shared" si="40"/>
        <v>36.1</v>
      </c>
    </row>
    <row r="73" spans="1:52" ht="12.75">
      <c r="A73" s="16"/>
      <c r="B73" s="21"/>
      <c r="C73" s="7"/>
      <c r="D73" s="22"/>
      <c r="E73" s="21"/>
      <c r="F73" s="7"/>
      <c r="G73" s="22"/>
      <c r="H73" s="21"/>
      <c r="I73" s="7"/>
      <c r="J73" s="22"/>
      <c r="K73" s="21"/>
      <c r="L73" s="7"/>
      <c r="M73" s="22"/>
      <c r="N73" s="21"/>
      <c r="O73" s="7"/>
      <c r="P73" s="22"/>
      <c r="Q73" s="21"/>
      <c r="R73" s="7"/>
      <c r="S73" s="22"/>
      <c r="T73" s="21"/>
      <c r="U73" s="7"/>
      <c r="V73" s="22"/>
      <c r="W73" s="21"/>
      <c r="X73" s="7"/>
      <c r="Y73" s="22"/>
      <c r="Z73" s="21"/>
      <c r="AA73" s="7"/>
      <c r="AB73" s="22"/>
      <c r="AC73" s="21"/>
      <c r="AD73" s="7"/>
      <c r="AE73" s="22"/>
      <c r="AF73" s="21"/>
      <c r="AG73" s="7"/>
      <c r="AH73" s="22"/>
      <c r="AI73" s="21"/>
      <c r="AJ73" s="7"/>
      <c r="AK73" s="22"/>
      <c r="AL73" s="21"/>
      <c r="AM73" s="7"/>
      <c r="AN73" s="22"/>
      <c r="AO73" s="21"/>
      <c r="AP73" s="7"/>
      <c r="AQ73" s="22"/>
      <c r="AR73" s="21"/>
      <c r="AS73" s="7"/>
      <c r="AT73" s="22"/>
      <c r="AU73" s="21"/>
      <c r="AV73" s="7"/>
      <c r="AW73" s="22"/>
      <c r="AX73" s="21"/>
      <c r="AY73" s="7"/>
      <c r="AZ73" s="22"/>
    </row>
    <row r="74" spans="1:52" ht="12.75">
      <c r="A74" s="16" t="s">
        <v>48</v>
      </c>
      <c r="B74" s="21">
        <v>5655</v>
      </c>
      <c r="C74" s="7">
        <v>894.4</v>
      </c>
      <c r="D74" s="22">
        <f t="shared" si="41"/>
        <v>6549.4</v>
      </c>
      <c r="E74" s="21">
        <v>4063.68</v>
      </c>
      <c r="F74" s="7">
        <v>673.2</v>
      </c>
      <c r="G74" s="22">
        <f t="shared" si="42"/>
        <v>4736.88</v>
      </c>
      <c r="H74" s="21">
        <v>3439.998</v>
      </c>
      <c r="I74" s="7">
        <v>569.69</v>
      </c>
      <c r="J74" s="22">
        <f t="shared" si="43"/>
        <v>4009.688</v>
      </c>
      <c r="K74" s="21">
        <v>4219.596</v>
      </c>
      <c r="L74" s="7">
        <v>717.2819999999999</v>
      </c>
      <c r="M74" s="22">
        <f t="shared" si="44"/>
        <v>4936.878</v>
      </c>
      <c r="N74" s="21">
        <v>5983.35</v>
      </c>
      <c r="O74" s="7">
        <v>1011.18</v>
      </c>
      <c r="P74" s="22">
        <f t="shared" si="45"/>
        <v>6994.530000000001</v>
      </c>
      <c r="Q74" s="21">
        <v>4133</v>
      </c>
      <c r="R74" s="7">
        <v>754</v>
      </c>
      <c r="S74" s="22">
        <f>SUM(Q74:R74)</f>
        <v>4887</v>
      </c>
      <c r="T74" s="21">
        <v>4856</v>
      </c>
      <c r="U74" s="7">
        <v>881</v>
      </c>
      <c r="V74" s="22">
        <f>SUM(T74:U74)</f>
        <v>5737</v>
      </c>
      <c r="W74" s="21">
        <v>4024</v>
      </c>
      <c r="X74" s="7">
        <v>797</v>
      </c>
      <c r="Y74" s="22">
        <f>SUM(W74:X74)</f>
        <v>4821</v>
      </c>
      <c r="Z74" s="21">
        <v>2758</v>
      </c>
      <c r="AA74" s="7">
        <v>636</v>
      </c>
      <c r="AB74" s="22">
        <f>SUM(Z74:AA74)</f>
        <v>3394</v>
      </c>
      <c r="AC74" s="21">
        <v>3300.857</v>
      </c>
      <c r="AD74" s="7">
        <v>754.2975</v>
      </c>
      <c r="AE74" s="22">
        <f>SUM(AC74:AD74)</f>
        <v>4055.1545</v>
      </c>
      <c r="AF74" s="21">
        <v>2935.956</v>
      </c>
      <c r="AG74" s="7">
        <v>744.226</v>
      </c>
      <c r="AH74" s="22">
        <f>SUM(AF74:AG74)</f>
        <v>3680.1820000000002</v>
      </c>
      <c r="AI74" s="21">
        <v>2809.947</v>
      </c>
      <c r="AJ74" s="7">
        <v>834.678</v>
      </c>
      <c r="AK74" s="22">
        <f>SUM(AI74:AJ74)</f>
        <v>3644.625</v>
      </c>
      <c r="AL74" s="21">
        <v>2517.098012</v>
      </c>
      <c r="AM74" s="7">
        <v>764.759019</v>
      </c>
      <c r="AN74" s="22">
        <f>SUM(AL74:AM74)</f>
        <v>3281.857031</v>
      </c>
      <c r="AO74" s="21">
        <v>2585.0099999999998</v>
      </c>
      <c r="AP74" s="7">
        <v>727.03</v>
      </c>
      <c r="AQ74" s="22">
        <f>SUM(AO74:AP74)</f>
        <v>3312.04</v>
      </c>
      <c r="AR74" s="21">
        <v>2504.97</v>
      </c>
      <c r="AS74" s="7">
        <v>837.8760000000001</v>
      </c>
      <c r="AT74" s="22">
        <f>SUM(AR74:AS74)</f>
        <v>3342.846</v>
      </c>
      <c r="AU74" s="21">
        <v>2615.8</v>
      </c>
      <c r="AV74" s="7">
        <v>717.9</v>
      </c>
      <c r="AW74" s="22">
        <f>SUM(AU74:AV74)</f>
        <v>3333.7000000000003</v>
      </c>
      <c r="AX74" s="21">
        <v>2740.79</v>
      </c>
      <c r="AY74" s="7">
        <v>971.55</v>
      </c>
      <c r="AZ74" s="22">
        <f>SUM(AX74:AY74)</f>
        <v>3712.34</v>
      </c>
    </row>
    <row r="75" spans="1:52" ht="12.75">
      <c r="A75" s="16" t="s">
        <v>49</v>
      </c>
      <c r="B75" s="21">
        <v>5655</v>
      </c>
      <c r="C75" s="7">
        <v>894.4</v>
      </c>
      <c r="D75" s="22">
        <f t="shared" si="41"/>
        <v>6549.4</v>
      </c>
      <c r="E75" s="21">
        <v>4063.68</v>
      </c>
      <c r="F75" s="7">
        <v>673.2</v>
      </c>
      <c r="G75" s="22">
        <f t="shared" si="42"/>
        <v>4736.88</v>
      </c>
      <c r="H75" s="21">
        <v>3439.998</v>
      </c>
      <c r="I75" s="7">
        <v>569.69</v>
      </c>
      <c r="J75" s="22">
        <f t="shared" si="43"/>
        <v>4009.688</v>
      </c>
      <c r="K75" s="21">
        <v>4219.596</v>
      </c>
      <c r="L75" s="7">
        <v>717.2819999999999</v>
      </c>
      <c r="M75" s="22">
        <f t="shared" si="44"/>
        <v>4936.878</v>
      </c>
      <c r="N75" s="21">
        <v>5983.35</v>
      </c>
      <c r="O75" s="7">
        <v>1011.18</v>
      </c>
      <c r="P75" s="22">
        <f t="shared" si="45"/>
        <v>6994.530000000001</v>
      </c>
      <c r="Q75" s="21">
        <v>4133</v>
      </c>
      <c r="R75" s="7">
        <v>754</v>
      </c>
      <c r="S75" s="22">
        <f>SUM(Q75:R75)</f>
        <v>4887</v>
      </c>
      <c r="T75" s="21">
        <v>4856</v>
      </c>
      <c r="U75" s="7">
        <v>881</v>
      </c>
      <c r="V75" s="22">
        <f>SUM(T75:U75)</f>
        <v>5737</v>
      </c>
      <c r="W75" s="21">
        <v>4024</v>
      </c>
      <c r="X75" s="7">
        <v>797</v>
      </c>
      <c r="Y75" s="22">
        <f>SUM(W75:X75)</f>
        <v>4821</v>
      </c>
      <c r="Z75" s="21">
        <v>2758</v>
      </c>
      <c r="AA75" s="7">
        <v>636</v>
      </c>
      <c r="AB75" s="22">
        <f>SUM(Z75:AA75)</f>
        <v>3394</v>
      </c>
      <c r="AC75" s="21">
        <v>3300.857</v>
      </c>
      <c r="AD75" s="7">
        <v>754.2975</v>
      </c>
      <c r="AE75" s="22">
        <f>SUM(AC75:AD75)</f>
        <v>4055.1545</v>
      </c>
      <c r="AF75" s="21">
        <v>2935.956</v>
      </c>
      <c r="AG75" s="7">
        <v>744.226</v>
      </c>
      <c r="AH75" s="22">
        <f>SUM(AF75:AG75)</f>
        <v>3680.1820000000002</v>
      </c>
      <c r="AI75" s="21">
        <v>2809.947</v>
      </c>
      <c r="AJ75" s="7">
        <v>834.678</v>
      </c>
      <c r="AK75" s="22">
        <f>SUM(AI75:AJ75)</f>
        <v>3644.625</v>
      </c>
      <c r="AL75" s="21">
        <v>2517.098012</v>
      </c>
      <c r="AM75" s="7">
        <v>764.759019</v>
      </c>
      <c r="AN75" s="22">
        <f>SUM(AL75:AM75)</f>
        <v>3281.857031</v>
      </c>
      <c r="AO75" s="21">
        <v>2585.0099999999998</v>
      </c>
      <c r="AP75" s="7">
        <v>727.03</v>
      </c>
      <c r="AQ75" s="22">
        <f>SUM(AO75:AP75)</f>
        <v>3312.04</v>
      </c>
      <c r="AR75" s="21">
        <v>2504.97</v>
      </c>
      <c r="AS75" s="7">
        <v>837.8760000000001</v>
      </c>
      <c r="AT75" s="22">
        <f>SUM(AR75:AS75)</f>
        <v>3342.846</v>
      </c>
      <c r="AU75" s="21">
        <v>2566.8</v>
      </c>
      <c r="AV75" s="7">
        <v>710.4</v>
      </c>
      <c r="AW75" s="22">
        <f>SUM(AU75:AV75)</f>
        <v>3277.2000000000003</v>
      </c>
      <c r="AX75" s="21">
        <v>2689.9</v>
      </c>
      <c r="AY75" s="7">
        <v>963.9</v>
      </c>
      <c r="AZ75" s="22">
        <f>SUM(AX75:AY75)</f>
        <v>3653.8</v>
      </c>
    </row>
    <row r="76" spans="1:52" ht="12.75">
      <c r="A76" s="16" t="s">
        <v>50</v>
      </c>
      <c r="B76" s="21">
        <v>0</v>
      </c>
      <c r="C76" s="7">
        <v>0</v>
      </c>
      <c r="D76" s="22">
        <f t="shared" si="41"/>
        <v>0</v>
      </c>
      <c r="E76" s="21">
        <v>0</v>
      </c>
      <c r="F76" s="7">
        <v>0</v>
      </c>
      <c r="G76" s="22">
        <f t="shared" si="42"/>
        <v>0</v>
      </c>
      <c r="H76" s="21">
        <v>0</v>
      </c>
      <c r="I76" s="7">
        <v>0</v>
      </c>
      <c r="J76" s="22">
        <f t="shared" si="43"/>
        <v>0</v>
      </c>
      <c r="K76" s="21">
        <v>0</v>
      </c>
      <c r="L76" s="7">
        <v>0</v>
      </c>
      <c r="M76" s="22">
        <f t="shared" si="44"/>
        <v>0</v>
      </c>
      <c r="N76" s="21">
        <v>0</v>
      </c>
      <c r="O76" s="7">
        <v>0</v>
      </c>
      <c r="P76" s="22">
        <f t="shared" si="45"/>
        <v>0</v>
      </c>
      <c r="Q76" s="21">
        <v>0</v>
      </c>
      <c r="R76" s="7">
        <v>0</v>
      </c>
      <c r="S76" s="22">
        <f>SUM(Q76:R76)</f>
        <v>0</v>
      </c>
      <c r="T76" s="21">
        <v>0</v>
      </c>
      <c r="U76" s="7">
        <v>0</v>
      </c>
      <c r="V76" s="22">
        <f>SUM(T76:U76)</f>
        <v>0</v>
      </c>
      <c r="W76" s="21">
        <v>0</v>
      </c>
      <c r="X76" s="7">
        <v>0</v>
      </c>
      <c r="Y76" s="22">
        <f>SUM(W76:X76)</f>
        <v>0</v>
      </c>
      <c r="Z76" s="21">
        <v>0</v>
      </c>
      <c r="AA76" s="7">
        <v>0</v>
      </c>
      <c r="AB76" s="22">
        <f>SUM(Z76:AA76)</f>
        <v>0</v>
      </c>
      <c r="AC76" s="21">
        <v>0</v>
      </c>
      <c r="AD76" s="7">
        <v>0</v>
      </c>
      <c r="AE76" s="22">
        <f>SUM(AC76:AD76)</f>
        <v>0</v>
      </c>
      <c r="AF76" s="21">
        <v>0</v>
      </c>
      <c r="AG76" s="7">
        <v>0</v>
      </c>
      <c r="AH76" s="22">
        <f>SUM(AF76:AG76)</f>
        <v>0</v>
      </c>
      <c r="AI76" s="21">
        <v>0</v>
      </c>
      <c r="AJ76" s="7">
        <v>0</v>
      </c>
      <c r="AK76" s="22">
        <f>SUM(AI76:AJ76)</f>
        <v>0</v>
      </c>
      <c r="AL76" s="21">
        <v>0</v>
      </c>
      <c r="AM76" s="7">
        <v>0</v>
      </c>
      <c r="AN76" s="22">
        <f>SUM(AL76:AM76)</f>
        <v>0</v>
      </c>
      <c r="AO76" s="21">
        <v>0</v>
      </c>
      <c r="AP76" s="7">
        <v>0</v>
      </c>
      <c r="AQ76" s="22">
        <f>SUM(AO76:AP76)</f>
        <v>0</v>
      </c>
      <c r="AR76" s="21">
        <v>0</v>
      </c>
      <c r="AS76" s="7">
        <v>0</v>
      </c>
      <c r="AT76" s="22">
        <f>SUM(AR76:AS76)</f>
        <v>0</v>
      </c>
      <c r="AU76" s="21">
        <v>0</v>
      </c>
      <c r="AV76" s="7">
        <v>0</v>
      </c>
      <c r="AW76" s="22">
        <f>SUM(AU76:AV76)</f>
        <v>0</v>
      </c>
      <c r="AX76" s="21">
        <v>0</v>
      </c>
      <c r="AY76" s="7">
        <v>0</v>
      </c>
      <c r="AZ76" s="22">
        <f>SUM(AX76:AY76)</f>
        <v>0</v>
      </c>
    </row>
    <row r="77" spans="1:52" ht="12.75">
      <c r="A77" s="16" t="s">
        <v>66</v>
      </c>
      <c r="B77" s="27" t="s">
        <v>54</v>
      </c>
      <c r="C77" s="35" t="s">
        <v>54</v>
      </c>
      <c r="D77" s="36" t="s">
        <v>54</v>
      </c>
      <c r="E77" s="27" t="s">
        <v>54</v>
      </c>
      <c r="F77" s="35" t="s">
        <v>54</v>
      </c>
      <c r="G77" s="36" t="s">
        <v>54</v>
      </c>
      <c r="H77" s="27" t="s">
        <v>54</v>
      </c>
      <c r="I77" s="35" t="s">
        <v>54</v>
      </c>
      <c r="J77" s="36" t="s">
        <v>54</v>
      </c>
      <c r="K77" s="27" t="s">
        <v>54</v>
      </c>
      <c r="L77" s="35" t="s">
        <v>54</v>
      </c>
      <c r="M77" s="36" t="s">
        <v>54</v>
      </c>
      <c r="N77" s="27" t="s">
        <v>54</v>
      </c>
      <c r="O77" s="35" t="s">
        <v>54</v>
      </c>
      <c r="P77" s="36" t="s">
        <v>54</v>
      </c>
      <c r="Q77" s="27" t="s">
        <v>54</v>
      </c>
      <c r="R77" s="35" t="s">
        <v>54</v>
      </c>
      <c r="S77" s="36" t="s">
        <v>54</v>
      </c>
      <c r="T77" s="27" t="s">
        <v>54</v>
      </c>
      <c r="U77" s="35" t="s">
        <v>54</v>
      </c>
      <c r="V77" s="36" t="s">
        <v>54</v>
      </c>
      <c r="W77" s="27" t="s">
        <v>54</v>
      </c>
      <c r="X77" s="35" t="s">
        <v>54</v>
      </c>
      <c r="Y77" s="36" t="s">
        <v>54</v>
      </c>
      <c r="Z77" s="27" t="s">
        <v>54</v>
      </c>
      <c r="AA77" s="35" t="s">
        <v>54</v>
      </c>
      <c r="AB77" s="36" t="s">
        <v>54</v>
      </c>
      <c r="AC77" s="27" t="s">
        <v>54</v>
      </c>
      <c r="AD77" s="35" t="s">
        <v>54</v>
      </c>
      <c r="AE77" s="36" t="s">
        <v>54</v>
      </c>
      <c r="AF77" s="27" t="s">
        <v>54</v>
      </c>
      <c r="AG77" s="35" t="s">
        <v>54</v>
      </c>
      <c r="AH77" s="36" t="s">
        <v>54</v>
      </c>
      <c r="AI77" s="27" t="s">
        <v>54</v>
      </c>
      <c r="AJ77" s="35" t="s">
        <v>54</v>
      </c>
      <c r="AK77" s="36" t="s">
        <v>54</v>
      </c>
      <c r="AL77" s="27" t="s">
        <v>54</v>
      </c>
      <c r="AM77" s="35" t="s">
        <v>54</v>
      </c>
      <c r="AN77" s="36" t="s">
        <v>54</v>
      </c>
      <c r="AO77" s="27" t="s">
        <v>54</v>
      </c>
      <c r="AP77" s="35" t="s">
        <v>54</v>
      </c>
      <c r="AQ77" s="36" t="s">
        <v>54</v>
      </c>
      <c r="AR77" s="27" t="s">
        <v>54</v>
      </c>
      <c r="AS77" s="35" t="s">
        <v>54</v>
      </c>
      <c r="AT77" s="36" t="s">
        <v>54</v>
      </c>
      <c r="AU77" s="21">
        <v>49</v>
      </c>
      <c r="AV77" s="7">
        <v>7.5</v>
      </c>
      <c r="AW77" s="22">
        <f>SUM(AU77:AV77)</f>
        <v>56.5</v>
      </c>
      <c r="AX77" s="21">
        <v>50.89</v>
      </c>
      <c r="AY77" s="7">
        <v>7.65</v>
      </c>
      <c r="AZ77" s="22">
        <f>SUM(AX77:AY77)</f>
        <v>58.54</v>
      </c>
    </row>
    <row r="78" spans="1:52" ht="12.75">
      <c r="A78" s="16"/>
      <c r="B78" s="21"/>
      <c r="C78" s="7"/>
      <c r="D78" s="22"/>
      <c r="E78" s="21"/>
      <c r="F78" s="7"/>
      <c r="G78" s="22"/>
      <c r="H78" s="21"/>
      <c r="I78" s="7"/>
      <c r="J78" s="22"/>
      <c r="K78" s="21"/>
      <c r="L78" s="7"/>
      <c r="M78" s="22"/>
      <c r="N78" s="21"/>
      <c r="O78" s="7"/>
      <c r="P78" s="22"/>
      <c r="Q78" s="21"/>
      <c r="R78" s="7"/>
      <c r="S78" s="22"/>
      <c r="T78" s="21"/>
      <c r="U78" s="7"/>
      <c r="V78" s="22"/>
      <c r="W78" s="21"/>
      <c r="X78" s="7"/>
      <c r="Y78" s="22"/>
      <c r="Z78" s="21"/>
      <c r="AA78" s="7"/>
      <c r="AB78" s="22"/>
      <c r="AC78" s="21"/>
      <c r="AD78" s="7"/>
      <c r="AE78" s="22"/>
      <c r="AF78" s="21"/>
      <c r="AG78" s="7"/>
      <c r="AH78" s="22"/>
      <c r="AI78" s="21"/>
      <c r="AJ78" s="7"/>
      <c r="AK78" s="22"/>
      <c r="AL78" s="21"/>
      <c r="AM78" s="7"/>
      <c r="AN78" s="22"/>
      <c r="AO78" s="21"/>
      <c r="AP78" s="7"/>
      <c r="AQ78" s="22"/>
      <c r="AR78" s="21"/>
      <c r="AS78" s="7"/>
      <c r="AT78" s="22"/>
      <c r="AU78" s="21"/>
      <c r="AV78" s="7"/>
      <c r="AW78" s="22"/>
      <c r="AX78" s="21"/>
      <c r="AY78" s="7"/>
      <c r="AZ78" s="22"/>
    </row>
    <row r="79" spans="1:52" ht="12.75">
      <c r="A79" s="16" t="s">
        <v>51</v>
      </c>
      <c r="B79" s="21">
        <v>20.34</v>
      </c>
      <c r="C79" s="7">
        <v>0</v>
      </c>
      <c r="D79" s="22">
        <f t="shared" si="41"/>
        <v>20.34</v>
      </c>
      <c r="E79" s="21">
        <v>52.8</v>
      </c>
      <c r="F79" s="7">
        <v>0</v>
      </c>
      <c r="G79" s="22">
        <f t="shared" si="42"/>
        <v>52.8</v>
      </c>
      <c r="H79" s="21">
        <v>60.975</v>
      </c>
      <c r="I79" s="7">
        <v>0</v>
      </c>
      <c r="J79" s="22">
        <f t="shared" si="43"/>
        <v>60.975</v>
      </c>
      <c r="K79" s="21">
        <v>50.01</v>
      </c>
      <c r="L79" s="7">
        <v>0</v>
      </c>
      <c r="M79" s="22">
        <f t="shared" si="44"/>
        <v>50.01</v>
      </c>
      <c r="N79" s="21">
        <v>71.76</v>
      </c>
      <c r="O79" s="7">
        <v>0</v>
      </c>
      <c r="P79" s="22">
        <f t="shared" si="45"/>
        <v>71.76</v>
      </c>
      <c r="Q79" s="21">
        <v>49</v>
      </c>
      <c r="R79" s="7">
        <v>0</v>
      </c>
      <c r="S79" s="22">
        <f>SUM(Q79:R79)</f>
        <v>49</v>
      </c>
      <c r="T79" s="21">
        <v>96</v>
      </c>
      <c r="U79" s="7">
        <v>0</v>
      </c>
      <c r="V79" s="22">
        <f>SUM(T79:U79)</f>
        <v>96</v>
      </c>
      <c r="W79" s="21">
        <v>80</v>
      </c>
      <c r="X79" s="7">
        <v>0</v>
      </c>
      <c r="Y79" s="22">
        <f>SUM(W79:X79)</f>
        <v>80</v>
      </c>
      <c r="Z79" s="21">
        <v>109</v>
      </c>
      <c r="AA79" s="7">
        <v>86</v>
      </c>
      <c r="AB79" s="22">
        <f>SUM(Z79:AA79)</f>
        <v>195</v>
      </c>
      <c r="AC79" s="21">
        <v>122.5</v>
      </c>
      <c r="AD79" s="7">
        <v>143.1</v>
      </c>
      <c r="AE79" s="22">
        <f>SUM(AC79:AD79)</f>
        <v>265.6</v>
      </c>
      <c r="AF79" s="21">
        <v>134.64000000000001</v>
      </c>
      <c r="AG79" s="7">
        <v>210.60000000000002</v>
      </c>
      <c r="AH79" s="22">
        <f>SUM(AF79:AG79)</f>
        <v>345.24</v>
      </c>
      <c r="AI79" s="21">
        <v>102.05</v>
      </c>
      <c r="AJ79" s="7">
        <v>526.4</v>
      </c>
      <c r="AK79" s="22">
        <f>SUM(AI79:AJ79)</f>
        <v>628.4499999999999</v>
      </c>
      <c r="AL79" s="21">
        <v>91.64999999999999</v>
      </c>
      <c r="AM79" s="7">
        <v>568.85</v>
      </c>
      <c r="AN79" s="22">
        <f>SUM(AL79:AM79)</f>
        <v>660.5</v>
      </c>
      <c r="AO79" s="21">
        <v>145.70000000000002</v>
      </c>
      <c r="AP79" s="7">
        <v>739.2</v>
      </c>
      <c r="AQ79" s="22">
        <f>SUM(AO79:AP79)</f>
        <v>884.9000000000001</v>
      </c>
      <c r="AR79" s="21">
        <v>138</v>
      </c>
      <c r="AS79" s="7">
        <v>796.25</v>
      </c>
      <c r="AT79" s="22">
        <f>SUM(AR79:AS79)</f>
        <v>934.25</v>
      </c>
      <c r="AU79" s="21">
        <v>238</v>
      </c>
      <c r="AV79" s="7">
        <v>1061.4</v>
      </c>
      <c r="AW79" s="22">
        <f>SUM(AU79:AV79)</f>
        <v>1299.4</v>
      </c>
      <c r="AX79" s="21">
        <v>238</v>
      </c>
      <c r="AY79" s="7">
        <v>783</v>
      </c>
      <c r="AZ79" s="22">
        <f>SUM(AX79:AY79)</f>
        <v>1021</v>
      </c>
    </row>
    <row r="80" spans="1:52" ht="12.75">
      <c r="A80" s="16"/>
      <c r="B80" s="21"/>
      <c r="C80" s="7"/>
      <c r="D80" s="22"/>
      <c r="E80" s="21"/>
      <c r="F80" s="7"/>
      <c r="G80" s="22"/>
      <c r="H80" s="21"/>
      <c r="I80" s="7"/>
      <c r="J80" s="22"/>
      <c r="K80" s="21"/>
      <c r="L80" s="7"/>
      <c r="M80" s="22"/>
      <c r="N80" s="21"/>
      <c r="O80" s="7"/>
      <c r="P80" s="22"/>
      <c r="Q80" s="21"/>
      <c r="R80" s="7"/>
      <c r="S80" s="22"/>
      <c r="T80" s="21"/>
      <c r="U80" s="7"/>
      <c r="V80" s="22"/>
      <c r="W80" s="21"/>
      <c r="X80" s="7"/>
      <c r="Y80" s="22"/>
      <c r="Z80" s="21"/>
      <c r="AA80" s="7"/>
      <c r="AB80" s="22"/>
      <c r="AC80" s="21"/>
      <c r="AD80" s="7"/>
      <c r="AE80" s="22"/>
      <c r="AF80" s="21"/>
      <c r="AG80" s="7"/>
      <c r="AH80" s="22"/>
      <c r="AI80" s="21"/>
      <c r="AJ80" s="7"/>
      <c r="AK80" s="22"/>
      <c r="AL80" s="21"/>
      <c r="AM80" s="7"/>
      <c r="AN80" s="22"/>
      <c r="AO80" s="21"/>
      <c r="AP80" s="7"/>
      <c r="AQ80" s="22"/>
      <c r="AR80" s="21"/>
      <c r="AS80" s="7"/>
      <c r="AT80" s="22"/>
      <c r="AU80" s="21"/>
      <c r="AV80" s="7"/>
      <c r="AW80" s="22"/>
      <c r="AX80" s="21"/>
      <c r="AY80" s="7"/>
      <c r="AZ80" s="22"/>
    </row>
    <row r="81" spans="1:52" ht="12.75">
      <c r="A81" s="17" t="s">
        <v>52</v>
      </c>
      <c r="B81" s="24">
        <v>26790</v>
      </c>
      <c r="C81" s="25">
        <v>0</v>
      </c>
      <c r="D81" s="26">
        <f t="shared" si="41"/>
        <v>26790</v>
      </c>
      <c r="E81" s="24">
        <v>22537.625</v>
      </c>
      <c r="F81" s="25">
        <v>0</v>
      </c>
      <c r="G81" s="26">
        <f t="shared" si="42"/>
        <v>22537.625</v>
      </c>
      <c r="H81" s="24">
        <v>23001.16</v>
      </c>
      <c r="I81" s="25">
        <v>44.18</v>
      </c>
      <c r="J81" s="26">
        <f t="shared" si="43"/>
        <v>23045.34</v>
      </c>
      <c r="K81" s="24">
        <v>18955.1</v>
      </c>
      <c r="L81" s="25">
        <v>41.135</v>
      </c>
      <c r="M81" s="26">
        <f t="shared" si="44"/>
        <v>18996.234999999997</v>
      </c>
      <c r="N81" s="24">
        <v>20317.08</v>
      </c>
      <c r="O81" s="25">
        <v>41.098</v>
      </c>
      <c r="P81" s="26">
        <f t="shared" si="45"/>
        <v>20358.178000000004</v>
      </c>
      <c r="Q81" s="24">
        <v>21078</v>
      </c>
      <c r="R81" s="25">
        <v>42</v>
      </c>
      <c r="S81" s="26">
        <f>SUM(Q81:R81)</f>
        <v>21120</v>
      </c>
      <c r="T81" s="24">
        <v>26964</v>
      </c>
      <c r="U81" s="25">
        <v>0</v>
      </c>
      <c r="V81" s="26">
        <f>SUM(T81:U81)</f>
        <v>26964</v>
      </c>
      <c r="W81" s="24">
        <v>23615</v>
      </c>
      <c r="X81" s="25">
        <v>0</v>
      </c>
      <c r="Y81" s="26">
        <f>SUM(W81:X81)</f>
        <v>23615</v>
      </c>
      <c r="Z81" s="24">
        <v>24749</v>
      </c>
      <c r="AA81" s="25">
        <v>0</v>
      </c>
      <c r="AB81" s="26">
        <f>SUM(Z81:AA81)</f>
        <v>24749</v>
      </c>
      <c r="AC81" s="24">
        <v>20985.34</v>
      </c>
      <c r="AD81" s="25">
        <v>0</v>
      </c>
      <c r="AE81" s="26">
        <f>SUM(AC81:AD81)</f>
        <v>20985.34</v>
      </c>
      <c r="AF81" s="24">
        <v>21040.975</v>
      </c>
      <c r="AG81" s="25">
        <v>0</v>
      </c>
      <c r="AH81" s="26">
        <f>SUM(AF81:AG81)</f>
        <v>21040.975</v>
      </c>
      <c r="AI81" s="24">
        <v>20940.899999999998</v>
      </c>
      <c r="AJ81" s="25">
        <v>0</v>
      </c>
      <c r="AK81" s="26">
        <f>SUM(AI81:AJ81)</f>
        <v>20940.899999999998</v>
      </c>
      <c r="AL81" s="24">
        <v>21796.84</v>
      </c>
      <c r="AM81" s="25">
        <v>0</v>
      </c>
      <c r="AN81" s="26">
        <f>SUM(AL81:AM81)</f>
        <v>21796.84</v>
      </c>
      <c r="AO81" s="24">
        <v>20003.2</v>
      </c>
      <c r="AP81" s="25">
        <v>0</v>
      </c>
      <c r="AQ81" s="26">
        <f>SUM(AO81:AP81)</f>
        <v>20003.2</v>
      </c>
      <c r="AR81" s="24">
        <v>24192.36</v>
      </c>
      <c r="AS81" s="25">
        <v>0</v>
      </c>
      <c r="AT81" s="26">
        <f>SUM(AR81:AS81)</f>
        <v>24192.36</v>
      </c>
      <c r="AU81" s="24">
        <v>21994.95</v>
      </c>
      <c r="AV81" s="25">
        <v>0</v>
      </c>
      <c r="AW81" s="26">
        <f>SUM(AU81:AV81)</f>
        <v>21994.95</v>
      </c>
      <c r="AX81" s="24">
        <v>21031.74</v>
      </c>
      <c r="AY81" s="25">
        <v>0</v>
      </c>
      <c r="AZ81" s="26">
        <f>SUM(AX81:AY81)</f>
        <v>21031.74</v>
      </c>
    </row>
    <row r="83" ht="12.75">
      <c r="A83" s="10" t="s">
        <v>55</v>
      </c>
    </row>
  </sheetData>
  <sheetProtection/>
  <mergeCells count="17">
    <mergeCell ref="AX9:AZ9"/>
    <mergeCell ref="AC9:AE9"/>
    <mergeCell ref="AO9:AQ9"/>
    <mergeCell ref="Z9:AB9"/>
    <mergeCell ref="W9:Y9"/>
    <mergeCell ref="AL9:AN9"/>
    <mergeCell ref="AI9:AK9"/>
    <mergeCell ref="AU9:AW9"/>
    <mergeCell ref="B9:D9"/>
    <mergeCell ref="K9:M9"/>
    <mergeCell ref="N9:P9"/>
    <mergeCell ref="E9:G9"/>
    <mergeCell ref="H9:J9"/>
    <mergeCell ref="AR9:AT9"/>
    <mergeCell ref="T9:V9"/>
    <mergeCell ref="Q9:S9"/>
    <mergeCell ref="AF9:AH9"/>
  </mergeCells>
  <printOptions/>
  <pageMargins left="0" right="0" top="0.3937007874015748" bottom="0.3937007874015748" header="0" footer="0"/>
  <pageSetup fitToHeight="1" fitToWidth="1" horizontalDpi="600" verticalDpi="600" orientation="portrait" paperSize="9" scale="68" r:id="rId2"/>
  <ignoredErrors>
    <ignoredError sqref="AH13 AW26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Z83"/>
  <sheetViews>
    <sheetView zoomScalePageLayoutView="0" workbookViewId="0" topLeftCell="A1">
      <pane xSplit="1" topLeftCell="AI1" activePane="topRight" state="frozen"/>
      <selection pane="topLeft" activeCell="AD37" sqref="AD37"/>
      <selection pane="topRight" activeCell="AD37" sqref="AD37"/>
    </sheetView>
  </sheetViews>
  <sheetFormatPr defaultColWidth="11.421875" defaultRowHeight="12.75"/>
  <cols>
    <col min="1" max="1" width="29.28125" style="8" customWidth="1"/>
    <col min="2" max="2" width="8.8515625" style="5" bestFit="1" customWidth="1"/>
    <col min="3" max="3" width="9.57421875" style="5" bestFit="1" customWidth="1"/>
    <col min="4" max="4" width="8.57421875" style="5" bestFit="1" customWidth="1"/>
    <col min="5" max="5" width="8.8515625" style="5" bestFit="1" customWidth="1"/>
    <col min="6" max="6" width="9.57421875" style="5" bestFit="1" customWidth="1"/>
    <col min="7" max="7" width="8.7109375" style="5" customWidth="1"/>
    <col min="8" max="8" width="8.8515625" style="5" bestFit="1" customWidth="1"/>
    <col min="9" max="9" width="9.57421875" style="5" bestFit="1" customWidth="1"/>
    <col min="10" max="10" width="7.421875" style="5" bestFit="1" customWidth="1"/>
    <col min="11" max="11" width="8.8515625" style="5" bestFit="1" customWidth="1"/>
    <col min="12" max="12" width="9.57421875" style="5" bestFit="1" customWidth="1"/>
    <col min="13" max="13" width="8.57421875" style="5" bestFit="1" customWidth="1"/>
    <col min="14" max="14" width="8.8515625" style="5" bestFit="1" customWidth="1"/>
    <col min="15" max="15" width="9.57421875" style="5" bestFit="1" customWidth="1"/>
    <col min="16" max="16" width="8.57421875" style="5" bestFit="1" customWidth="1"/>
    <col min="17" max="17" width="8.8515625" style="5" bestFit="1" customWidth="1"/>
    <col min="18" max="18" width="9.57421875" style="5" bestFit="1" customWidth="1"/>
    <col min="19" max="19" width="8.57421875" style="5" bestFit="1" customWidth="1"/>
    <col min="20" max="20" width="8.8515625" style="5" bestFit="1" customWidth="1"/>
    <col min="21" max="21" width="9.57421875" style="5" bestFit="1" customWidth="1"/>
    <col min="22" max="22" width="8.57421875" style="5" bestFit="1" customWidth="1"/>
    <col min="23" max="23" width="8.8515625" style="5" bestFit="1" customWidth="1"/>
    <col min="24" max="24" width="9.57421875" style="5" bestFit="1" customWidth="1"/>
    <col min="25" max="25" width="7.421875" style="5" bestFit="1" customWidth="1"/>
    <col min="26" max="26" width="8.8515625" style="5" bestFit="1" customWidth="1"/>
    <col min="27" max="27" width="9.57421875" style="5" bestFit="1" customWidth="1"/>
    <col min="28" max="28" width="7.421875" style="5" bestFit="1" customWidth="1"/>
    <col min="29" max="29" width="8.8515625" style="5" bestFit="1" customWidth="1"/>
    <col min="30" max="30" width="9.57421875" style="5" bestFit="1" customWidth="1"/>
    <col min="31" max="31" width="7.421875" style="5" bestFit="1" customWidth="1"/>
    <col min="32" max="32" width="8.8515625" style="5" bestFit="1" customWidth="1"/>
    <col min="33" max="33" width="9.57421875" style="5" bestFit="1" customWidth="1"/>
    <col min="34" max="34" width="7.421875" style="5" bestFit="1" customWidth="1"/>
    <col min="35" max="35" width="8.8515625" style="5" bestFit="1" customWidth="1"/>
    <col min="36" max="36" width="9.57421875" style="5" bestFit="1" customWidth="1"/>
    <col min="37" max="37" width="7.421875" style="5" bestFit="1" customWidth="1"/>
    <col min="38" max="38" width="8.8515625" style="5" bestFit="1" customWidth="1"/>
    <col min="39" max="39" width="9.57421875" style="5" bestFit="1" customWidth="1"/>
    <col min="40" max="40" width="7.421875" style="5" bestFit="1" customWidth="1"/>
    <col min="41" max="41" width="8.8515625" style="5" bestFit="1" customWidth="1"/>
    <col min="42" max="42" width="9.57421875" style="5" bestFit="1" customWidth="1"/>
    <col min="43" max="43" width="7.421875" style="5" bestFit="1" customWidth="1"/>
    <col min="44" max="44" width="8.8515625" style="5" bestFit="1" customWidth="1"/>
    <col min="45" max="45" width="9.57421875" style="5" bestFit="1" customWidth="1"/>
    <col min="46" max="46" width="8.57421875" style="5" bestFit="1" customWidth="1"/>
    <col min="47" max="47" width="8.8515625" style="5" bestFit="1" customWidth="1"/>
    <col min="48" max="48" width="9.57421875" style="5" bestFit="1" customWidth="1"/>
    <col min="49" max="49" width="8.57421875" style="5" bestFit="1" customWidth="1"/>
    <col min="50" max="50" width="8.8515625" style="5" bestFit="1" customWidth="1"/>
    <col min="51" max="51" width="9.57421875" style="5" bestFit="1" customWidth="1"/>
    <col min="52" max="52" width="8.57421875" style="5" bestFit="1" customWidth="1"/>
    <col min="53" max="16384" width="11.421875" style="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52" s="2" customFormat="1" ht="12.75">
      <c r="A7" s="1" t="s">
        <v>71</v>
      </c>
      <c r="P7" s="3"/>
      <c r="S7" s="3"/>
      <c r="Y7" s="3"/>
      <c r="AB7" s="3"/>
      <c r="AE7" s="3"/>
      <c r="AH7" s="3"/>
      <c r="AK7" s="3"/>
      <c r="AN7" s="3"/>
      <c r="AQ7" s="3"/>
      <c r="AT7" s="3"/>
      <c r="AW7" s="3"/>
      <c r="AZ7" s="3"/>
    </row>
    <row r="8" ht="12.75">
      <c r="A8" s="4"/>
    </row>
    <row r="9" spans="1:52" s="6" customFormat="1" ht="12.75">
      <c r="A9" s="13"/>
      <c r="B9" s="38">
        <v>2000</v>
      </c>
      <c r="C9" s="39"/>
      <c r="D9" s="40"/>
      <c r="E9" s="38">
        <v>2001</v>
      </c>
      <c r="F9" s="39"/>
      <c r="G9" s="40"/>
      <c r="H9" s="38">
        <v>2002</v>
      </c>
      <c r="I9" s="39"/>
      <c r="J9" s="40"/>
      <c r="K9" s="38">
        <v>2003</v>
      </c>
      <c r="L9" s="39"/>
      <c r="M9" s="40"/>
      <c r="N9" s="38">
        <v>2004</v>
      </c>
      <c r="O9" s="39"/>
      <c r="P9" s="40"/>
      <c r="Q9" s="38">
        <v>2005</v>
      </c>
      <c r="R9" s="39"/>
      <c r="S9" s="40"/>
      <c r="T9" s="38">
        <v>2006</v>
      </c>
      <c r="U9" s="39"/>
      <c r="V9" s="40"/>
      <c r="W9" s="38">
        <v>2007</v>
      </c>
      <c r="X9" s="39"/>
      <c r="Y9" s="40"/>
      <c r="Z9" s="38">
        <v>2008</v>
      </c>
      <c r="AA9" s="39"/>
      <c r="AB9" s="40"/>
      <c r="AC9" s="38">
        <v>2009</v>
      </c>
      <c r="AD9" s="39"/>
      <c r="AE9" s="40"/>
      <c r="AF9" s="38">
        <v>2010</v>
      </c>
      <c r="AG9" s="39"/>
      <c r="AH9" s="40"/>
      <c r="AI9" s="38">
        <v>2011</v>
      </c>
      <c r="AJ9" s="39"/>
      <c r="AK9" s="40"/>
      <c r="AL9" s="38">
        <v>2012</v>
      </c>
      <c r="AM9" s="39"/>
      <c r="AN9" s="40"/>
      <c r="AO9" s="38">
        <v>2013</v>
      </c>
      <c r="AP9" s="39"/>
      <c r="AQ9" s="40"/>
      <c r="AR9" s="38">
        <v>2014</v>
      </c>
      <c r="AS9" s="39"/>
      <c r="AT9" s="40"/>
      <c r="AU9" s="38">
        <v>2015</v>
      </c>
      <c r="AV9" s="39"/>
      <c r="AW9" s="40"/>
      <c r="AX9" s="38">
        <v>2016</v>
      </c>
      <c r="AY9" s="39"/>
      <c r="AZ9" s="40"/>
    </row>
    <row r="10" spans="1:52" s="34" customFormat="1" ht="12.75">
      <c r="A10" s="31"/>
      <c r="B10" s="32" t="s">
        <v>0</v>
      </c>
      <c r="C10" s="33" t="s">
        <v>1</v>
      </c>
      <c r="D10" s="30" t="s">
        <v>2</v>
      </c>
      <c r="E10" s="32" t="s">
        <v>0</v>
      </c>
      <c r="F10" s="33" t="s">
        <v>1</v>
      </c>
      <c r="G10" s="30" t="s">
        <v>2</v>
      </c>
      <c r="H10" s="32" t="s">
        <v>0</v>
      </c>
      <c r="I10" s="33" t="s">
        <v>1</v>
      </c>
      <c r="J10" s="30" t="s">
        <v>2</v>
      </c>
      <c r="K10" s="32" t="s">
        <v>0</v>
      </c>
      <c r="L10" s="33" t="s">
        <v>1</v>
      </c>
      <c r="M10" s="30" t="s">
        <v>2</v>
      </c>
      <c r="N10" s="32" t="s">
        <v>0</v>
      </c>
      <c r="O10" s="33" t="s">
        <v>1</v>
      </c>
      <c r="P10" s="30" t="s">
        <v>2</v>
      </c>
      <c r="Q10" s="32" t="s">
        <v>0</v>
      </c>
      <c r="R10" s="33" t="s">
        <v>1</v>
      </c>
      <c r="S10" s="30" t="s">
        <v>2</v>
      </c>
      <c r="T10" s="32" t="s">
        <v>0</v>
      </c>
      <c r="U10" s="33" t="s">
        <v>1</v>
      </c>
      <c r="V10" s="30" t="s">
        <v>2</v>
      </c>
      <c r="W10" s="32" t="s">
        <v>0</v>
      </c>
      <c r="X10" s="33" t="s">
        <v>1</v>
      </c>
      <c r="Y10" s="30" t="s">
        <v>2</v>
      </c>
      <c r="Z10" s="32" t="s">
        <v>0</v>
      </c>
      <c r="AA10" s="33" t="s">
        <v>1</v>
      </c>
      <c r="AB10" s="30" t="s">
        <v>2</v>
      </c>
      <c r="AC10" s="32" t="s">
        <v>0</v>
      </c>
      <c r="AD10" s="33" t="s">
        <v>1</v>
      </c>
      <c r="AE10" s="30" t="s">
        <v>2</v>
      </c>
      <c r="AF10" s="32" t="s">
        <v>0</v>
      </c>
      <c r="AG10" s="33" t="s">
        <v>1</v>
      </c>
      <c r="AH10" s="30" t="s">
        <v>2</v>
      </c>
      <c r="AI10" s="32" t="s">
        <v>0</v>
      </c>
      <c r="AJ10" s="33" t="s">
        <v>1</v>
      </c>
      <c r="AK10" s="30" t="s">
        <v>2</v>
      </c>
      <c r="AL10" s="32" t="s">
        <v>0</v>
      </c>
      <c r="AM10" s="33" t="s">
        <v>1</v>
      </c>
      <c r="AN10" s="30" t="s">
        <v>2</v>
      </c>
      <c r="AO10" s="32" t="s">
        <v>0</v>
      </c>
      <c r="AP10" s="33" t="s">
        <v>1</v>
      </c>
      <c r="AQ10" s="30" t="s">
        <v>2</v>
      </c>
      <c r="AR10" s="32" t="s">
        <v>0</v>
      </c>
      <c r="AS10" s="33" t="s">
        <v>1</v>
      </c>
      <c r="AT10" s="30" t="s">
        <v>2</v>
      </c>
      <c r="AU10" s="32" t="s">
        <v>0</v>
      </c>
      <c r="AV10" s="33" t="s">
        <v>1</v>
      </c>
      <c r="AW10" s="30" t="s">
        <v>2</v>
      </c>
      <c r="AX10" s="32" t="s">
        <v>0</v>
      </c>
      <c r="AY10" s="33" t="s">
        <v>1</v>
      </c>
      <c r="AZ10" s="30" t="s">
        <v>2</v>
      </c>
    </row>
    <row r="11" spans="1:52" ht="12.75">
      <c r="A11" s="14" t="s">
        <v>4</v>
      </c>
      <c r="B11" s="18">
        <v>949.5</v>
      </c>
      <c r="C11" s="19">
        <v>17.48</v>
      </c>
      <c r="D11" s="20">
        <f>SUM(B11:C11)</f>
        <v>966.98</v>
      </c>
      <c r="E11" s="18">
        <v>192.5</v>
      </c>
      <c r="F11" s="19">
        <v>0</v>
      </c>
      <c r="G11" s="20">
        <f>SUM(E11:F11)</f>
        <v>192.5</v>
      </c>
      <c r="H11" s="18">
        <v>162.4</v>
      </c>
      <c r="I11" s="19">
        <v>0</v>
      </c>
      <c r="J11" s="20">
        <f>SUM(H11:I11)</f>
        <v>162.4</v>
      </c>
      <c r="K11" s="18">
        <v>136</v>
      </c>
      <c r="L11" s="19">
        <v>0</v>
      </c>
      <c r="M11" s="20">
        <f>SUM(K11:L11)</f>
        <v>136</v>
      </c>
      <c r="N11" s="18">
        <v>174</v>
      </c>
      <c r="O11" s="19">
        <v>0</v>
      </c>
      <c r="P11" s="20">
        <f>SUM(N11:O11)</f>
        <v>174</v>
      </c>
      <c r="Q11" s="18">
        <v>84</v>
      </c>
      <c r="R11" s="19">
        <v>0</v>
      </c>
      <c r="S11" s="20">
        <f aca="true" t="shared" si="0" ref="S11:S17">SUM(Q11:R11)</f>
        <v>84</v>
      </c>
      <c r="T11" s="18">
        <v>51</v>
      </c>
      <c r="U11" s="19">
        <v>0</v>
      </c>
      <c r="V11" s="20">
        <f aca="true" t="shared" si="1" ref="V11:V17">SUM(T11:U11)</f>
        <v>51</v>
      </c>
      <c r="W11" s="18">
        <v>60</v>
      </c>
      <c r="X11" s="19">
        <v>0</v>
      </c>
      <c r="Y11" s="20">
        <f aca="true" t="shared" si="2" ref="Y11:Y17">SUM(W11:X11)</f>
        <v>60</v>
      </c>
      <c r="Z11" s="18">
        <v>3</v>
      </c>
      <c r="AA11" s="19">
        <v>0</v>
      </c>
      <c r="AB11" s="20">
        <f aca="true" t="shared" si="3" ref="AB11:AB17">SUM(Z11:AA11)</f>
        <v>3</v>
      </c>
      <c r="AC11" s="18">
        <v>0</v>
      </c>
      <c r="AD11" s="19">
        <v>0</v>
      </c>
      <c r="AE11" s="20">
        <f aca="true" t="shared" si="4" ref="AE11:AE17">SUM(AC11:AD11)</f>
        <v>0</v>
      </c>
      <c r="AF11" s="18">
        <v>0</v>
      </c>
      <c r="AG11" s="19">
        <v>0</v>
      </c>
      <c r="AH11" s="20">
        <f aca="true" t="shared" si="5" ref="AH11:AH17">SUM(AF11:AG11)</f>
        <v>0</v>
      </c>
      <c r="AI11" s="18">
        <v>0</v>
      </c>
      <c r="AJ11" s="19">
        <v>0</v>
      </c>
      <c r="AK11" s="20">
        <f aca="true" t="shared" si="6" ref="AK11:AK17">SUM(AI11:AJ11)</f>
        <v>0</v>
      </c>
      <c r="AL11" s="18">
        <v>0</v>
      </c>
      <c r="AM11" s="19">
        <v>0</v>
      </c>
      <c r="AN11" s="20">
        <f aca="true" t="shared" si="7" ref="AN11:AN17">SUM(AL11:AM11)</f>
        <v>0</v>
      </c>
      <c r="AO11" s="18">
        <v>0</v>
      </c>
      <c r="AP11" s="19">
        <v>0</v>
      </c>
      <c r="AQ11" s="20">
        <f aca="true" t="shared" si="8" ref="AQ11:AQ17">SUM(AO11:AP11)</f>
        <v>0</v>
      </c>
      <c r="AR11" s="18">
        <v>0</v>
      </c>
      <c r="AS11" s="19">
        <v>0</v>
      </c>
      <c r="AT11" s="20">
        <f aca="true" t="shared" si="9" ref="AT11:AT17">SUM(AR11:AS11)</f>
        <v>0</v>
      </c>
      <c r="AU11" s="18">
        <v>8.64</v>
      </c>
      <c r="AV11" s="19">
        <v>0</v>
      </c>
      <c r="AW11" s="20">
        <f aca="true" t="shared" si="10" ref="AW11:AW17">SUM(AU11:AV11)</f>
        <v>8.64</v>
      </c>
      <c r="AX11" s="18">
        <v>0</v>
      </c>
      <c r="AY11" s="19">
        <v>0</v>
      </c>
      <c r="AZ11" s="20">
        <f aca="true" t="shared" si="11" ref="AZ11:AZ17">SUM(AX11:AY11)</f>
        <v>0</v>
      </c>
    </row>
    <row r="12" spans="1:52" ht="12.75">
      <c r="A12" s="15" t="s">
        <v>5</v>
      </c>
      <c r="B12" s="21">
        <v>76289.385</v>
      </c>
      <c r="C12" s="7">
        <v>4255</v>
      </c>
      <c r="D12" s="22">
        <f aca="true" t="shared" si="12" ref="D12:D67">SUM(B12:C12)</f>
        <v>80544.385</v>
      </c>
      <c r="E12" s="21">
        <v>51767.04</v>
      </c>
      <c r="F12" s="7">
        <v>4032</v>
      </c>
      <c r="G12" s="22">
        <f aca="true" t="shared" si="13" ref="G12:G67">SUM(E12:F12)</f>
        <v>55799.04</v>
      </c>
      <c r="H12" s="21">
        <v>57692.25</v>
      </c>
      <c r="I12" s="7">
        <v>3952.2</v>
      </c>
      <c r="J12" s="22">
        <f aca="true" t="shared" si="14" ref="J12:J67">SUM(H12:I12)</f>
        <v>61644.45</v>
      </c>
      <c r="K12" s="21">
        <v>69754.65</v>
      </c>
      <c r="L12" s="7">
        <v>5024.3</v>
      </c>
      <c r="M12" s="22">
        <f aca="true" t="shared" si="15" ref="M12:M67">SUM(K12:L12)</f>
        <v>74778.95</v>
      </c>
      <c r="N12" s="21">
        <v>60989.4</v>
      </c>
      <c r="O12" s="7">
        <v>4345.77</v>
      </c>
      <c r="P12" s="22">
        <f aca="true" t="shared" si="16" ref="P12:P67">SUM(N12:O12)</f>
        <v>65335.17</v>
      </c>
      <c r="Q12" s="21">
        <v>82253</v>
      </c>
      <c r="R12" s="7">
        <v>3773</v>
      </c>
      <c r="S12" s="22">
        <f t="shared" si="0"/>
        <v>86026</v>
      </c>
      <c r="T12" s="21">
        <v>65350</v>
      </c>
      <c r="U12" s="7">
        <v>3284</v>
      </c>
      <c r="V12" s="22">
        <f t="shared" si="1"/>
        <v>68634</v>
      </c>
      <c r="W12" s="21">
        <v>60097</v>
      </c>
      <c r="X12" s="7">
        <v>3378</v>
      </c>
      <c r="Y12" s="22">
        <f t="shared" si="2"/>
        <v>63475</v>
      </c>
      <c r="Z12" s="21">
        <v>63786</v>
      </c>
      <c r="AA12" s="7">
        <v>3667</v>
      </c>
      <c r="AB12" s="22">
        <f t="shared" si="3"/>
        <v>67453</v>
      </c>
      <c r="AC12" s="21">
        <v>50732.63</v>
      </c>
      <c r="AD12" s="7">
        <v>2579.25</v>
      </c>
      <c r="AE12" s="22">
        <f t="shared" si="4"/>
        <v>53311.88</v>
      </c>
      <c r="AF12" s="21">
        <v>85419.445</v>
      </c>
      <c r="AG12" s="7">
        <v>4929.6</v>
      </c>
      <c r="AH12" s="22">
        <f t="shared" si="5"/>
        <v>90349.04500000001</v>
      </c>
      <c r="AI12" s="21">
        <v>82049.124</v>
      </c>
      <c r="AJ12" s="7">
        <v>5898.9</v>
      </c>
      <c r="AK12" s="22">
        <f t="shared" si="6"/>
        <v>87948.02399999999</v>
      </c>
      <c r="AL12" s="21">
        <v>71987.24</v>
      </c>
      <c r="AM12" s="7">
        <v>4368.105</v>
      </c>
      <c r="AN12" s="22">
        <f t="shared" si="7"/>
        <v>76355.345</v>
      </c>
      <c r="AO12" s="21">
        <v>68054.406</v>
      </c>
      <c r="AP12" s="7">
        <v>4167.17</v>
      </c>
      <c r="AQ12" s="22">
        <f t="shared" si="8"/>
        <v>72221.576</v>
      </c>
      <c r="AR12" s="21">
        <v>80655.282</v>
      </c>
      <c r="AS12" s="7">
        <v>4803.3</v>
      </c>
      <c r="AT12" s="22">
        <f t="shared" si="9"/>
        <v>85458.58200000001</v>
      </c>
      <c r="AU12" s="21">
        <v>72491.137</v>
      </c>
      <c r="AV12" s="7">
        <v>4223.45</v>
      </c>
      <c r="AW12" s="22">
        <f t="shared" si="10"/>
        <v>76714.587</v>
      </c>
      <c r="AX12" s="21">
        <v>96309.96699999999</v>
      </c>
      <c r="AY12" s="7">
        <v>5602.792</v>
      </c>
      <c r="AZ12" s="22">
        <f t="shared" si="11"/>
        <v>101912.75899999999</v>
      </c>
    </row>
    <row r="13" spans="1:52" ht="12.75">
      <c r="A13" s="15" t="s">
        <v>56</v>
      </c>
      <c r="B13" s="21">
        <v>135178.59</v>
      </c>
      <c r="C13" s="7">
        <v>2737</v>
      </c>
      <c r="D13" s="22">
        <v>137915.59</v>
      </c>
      <c r="E13" s="21">
        <v>103378.3</v>
      </c>
      <c r="F13" s="7">
        <v>2488.5</v>
      </c>
      <c r="G13" s="22">
        <v>105866.8</v>
      </c>
      <c r="H13" s="21">
        <v>80466</v>
      </c>
      <c r="I13" s="7">
        <v>2289</v>
      </c>
      <c r="J13" s="22">
        <v>82755</v>
      </c>
      <c r="K13" s="21">
        <v>119625.9</v>
      </c>
      <c r="L13" s="7">
        <v>3201.6</v>
      </c>
      <c r="M13" s="22">
        <v>122827.5</v>
      </c>
      <c r="N13" s="21">
        <v>106587.48</v>
      </c>
      <c r="O13" s="7">
        <v>3873.573</v>
      </c>
      <c r="P13" s="22">
        <v>110461.053</v>
      </c>
      <c r="Q13" s="21">
        <v>116510</v>
      </c>
      <c r="R13" s="7">
        <v>232</v>
      </c>
      <c r="S13" s="22">
        <v>116742</v>
      </c>
      <c r="T13" s="21">
        <v>121046</v>
      </c>
      <c r="U13" s="7">
        <v>4741</v>
      </c>
      <c r="V13" s="22">
        <v>125787</v>
      </c>
      <c r="W13" s="21">
        <v>89543</v>
      </c>
      <c r="X13" s="7">
        <v>4365</v>
      </c>
      <c r="Y13" s="22">
        <v>93908</v>
      </c>
      <c r="Z13" s="21">
        <v>94712</v>
      </c>
      <c r="AA13" s="7">
        <v>4784</v>
      </c>
      <c r="AB13" s="22">
        <v>99496</v>
      </c>
      <c r="AC13" s="21">
        <v>87371.26000000001</v>
      </c>
      <c r="AD13" s="7">
        <v>4582.55</v>
      </c>
      <c r="AE13" s="22">
        <v>91953.81000000001</v>
      </c>
      <c r="AF13" s="21">
        <v>82066.656</v>
      </c>
      <c r="AG13" s="7">
        <v>4054.5</v>
      </c>
      <c r="AH13" s="22">
        <f t="shared" si="5"/>
        <v>86121.156</v>
      </c>
      <c r="AI13" s="21">
        <v>74352.76800000001</v>
      </c>
      <c r="AJ13" s="7">
        <v>3753.6</v>
      </c>
      <c r="AK13" s="22">
        <f t="shared" si="6"/>
        <v>78106.36800000002</v>
      </c>
      <c r="AL13" s="21">
        <v>72947.765</v>
      </c>
      <c r="AM13" s="7">
        <v>5125.33</v>
      </c>
      <c r="AN13" s="22">
        <f t="shared" si="7"/>
        <v>78073.095</v>
      </c>
      <c r="AO13" s="21">
        <v>93947.191</v>
      </c>
      <c r="AP13" s="7">
        <v>4920</v>
      </c>
      <c r="AQ13" s="22">
        <f t="shared" si="8"/>
        <v>98867.191</v>
      </c>
      <c r="AR13" s="21">
        <v>102461.665</v>
      </c>
      <c r="AS13" s="7">
        <v>5094.86</v>
      </c>
      <c r="AT13" s="22">
        <f t="shared" si="9"/>
        <v>107556.525</v>
      </c>
      <c r="AU13" s="21">
        <v>72864.342</v>
      </c>
      <c r="AV13" s="7">
        <v>4388.608</v>
      </c>
      <c r="AW13" s="22">
        <f t="shared" si="10"/>
        <v>77252.95000000001</v>
      </c>
      <c r="AX13" s="21">
        <v>86866.45</v>
      </c>
      <c r="AY13" s="7">
        <v>4009.8959999999997</v>
      </c>
      <c r="AZ13" s="22">
        <f t="shared" si="11"/>
        <v>90876.34599999999</v>
      </c>
    </row>
    <row r="14" spans="1:52" ht="12.75">
      <c r="A14" s="15" t="s">
        <v>6</v>
      </c>
      <c r="B14" s="21">
        <v>7348.987999999999</v>
      </c>
      <c r="C14" s="7">
        <v>68.25</v>
      </c>
      <c r="D14" s="22">
        <f t="shared" si="12"/>
        <v>7417.237999999999</v>
      </c>
      <c r="E14" s="21">
        <v>5865</v>
      </c>
      <c r="F14" s="7">
        <v>112</v>
      </c>
      <c r="G14" s="22">
        <f t="shared" si="13"/>
        <v>5977</v>
      </c>
      <c r="H14" s="21">
        <v>6665</v>
      </c>
      <c r="I14" s="7">
        <v>247.5</v>
      </c>
      <c r="J14" s="22">
        <f t="shared" si="14"/>
        <v>6912.5</v>
      </c>
      <c r="K14" s="21">
        <v>7791.875</v>
      </c>
      <c r="L14" s="7">
        <v>156</v>
      </c>
      <c r="M14" s="22">
        <f t="shared" si="15"/>
        <v>7947.875</v>
      </c>
      <c r="N14" s="21">
        <v>9552.06</v>
      </c>
      <c r="O14" s="7">
        <v>247.74400000000003</v>
      </c>
      <c r="P14" s="22">
        <f t="shared" si="16"/>
        <v>9799.804</v>
      </c>
      <c r="Q14" s="21">
        <v>10305</v>
      </c>
      <c r="R14" s="7">
        <v>315</v>
      </c>
      <c r="S14" s="22">
        <f t="shared" si="0"/>
        <v>10620</v>
      </c>
      <c r="T14" s="21">
        <v>11420</v>
      </c>
      <c r="U14" s="7">
        <v>355</v>
      </c>
      <c r="V14" s="22">
        <f t="shared" si="1"/>
        <v>11775</v>
      </c>
      <c r="W14" s="21">
        <v>15685</v>
      </c>
      <c r="X14" s="7">
        <v>509</v>
      </c>
      <c r="Y14" s="22">
        <f t="shared" si="2"/>
        <v>16194</v>
      </c>
      <c r="Z14" s="21">
        <v>13521</v>
      </c>
      <c r="AA14" s="7">
        <v>440</v>
      </c>
      <c r="AB14" s="22">
        <f t="shared" si="3"/>
        <v>13961</v>
      </c>
      <c r="AC14" s="21">
        <v>14445.41</v>
      </c>
      <c r="AD14" s="7">
        <v>618.55</v>
      </c>
      <c r="AE14" s="22">
        <f t="shared" si="4"/>
        <v>15063.96</v>
      </c>
      <c r="AF14" s="21">
        <v>16455</v>
      </c>
      <c r="AG14" s="7">
        <v>440.55</v>
      </c>
      <c r="AH14" s="22">
        <f t="shared" si="5"/>
        <v>16895.55</v>
      </c>
      <c r="AI14" s="21">
        <v>12786.855999999998</v>
      </c>
      <c r="AJ14" s="7">
        <v>366.95</v>
      </c>
      <c r="AK14" s="22">
        <f t="shared" si="6"/>
        <v>13153.805999999999</v>
      </c>
      <c r="AL14" s="21">
        <v>9689.060000000001</v>
      </c>
      <c r="AM14" s="7">
        <v>538.3499999999999</v>
      </c>
      <c r="AN14" s="22">
        <f t="shared" si="7"/>
        <v>10227.410000000002</v>
      </c>
      <c r="AO14" s="21">
        <v>11470.485</v>
      </c>
      <c r="AP14" s="7">
        <v>426.371</v>
      </c>
      <c r="AQ14" s="22">
        <f t="shared" si="8"/>
        <v>11896.856</v>
      </c>
      <c r="AR14" s="21">
        <v>10927.488000000001</v>
      </c>
      <c r="AS14" s="7">
        <v>633.93</v>
      </c>
      <c r="AT14" s="22">
        <f t="shared" si="9"/>
        <v>11561.418000000001</v>
      </c>
      <c r="AU14" s="21">
        <v>7119.936</v>
      </c>
      <c r="AV14" s="7">
        <v>230.72</v>
      </c>
      <c r="AW14" s="22">
        <f t="shared" si="10"/>
        <v>7350.656</v>
      </c>
      <c r="AX14" s="21">
        <v>13294.65</v>
      </c>
      <c r="AY14" s="7">
        <v>507.3</v>
      </c>
      <c r="AZ14" s="22">
        <f t="shared" si="11"/>
        <v>13801.949999999999</v>
      </c>
    </row>
    <row r="15" spans="1:52" ht="12.75">
      <c r="A15" s="15" t="s">
        <v>7</v>
      </c>
      <c r="B15" s="21">
        <v>0</v>
      </c>
      <c r="C15" s="7">
        <v>0</v>
      </c>
      <c r="D15" s="22">
        <f t="shared" si="12"/>
        <v>0</v>
      </c>
      <c r="E15" s="21">
        <v>0</v>
      </c>
      <c r="F15" s="7">
        <v>0</v>
      </c>
      <c r="G15" s="22">
        <f t="shared" si="13"/>
        <v>0</v>
      </c>
      <c r="H15" s="21">
        <v>0</v>
      </c>
      <c r="I15" s="7">
        <v>0</v>
      </c>
      <c r="J15" s="22">
        <f t="shared" si="14"/>
        <v>0</v>
      </c>
      <c r="K15" s="21">
        <v>0</v>
      </c>
      <c r="L15" s="7">
        <v>0</v>
      </c>
      <c r="M15" s="22">
        <f t="shared" si="15"/>
        <v>0</v>
      </c>
      <c r="N15" s="21">
        <v>0</v>
      </c>
      <c r="O15" s="7">
        <v>0</v>
      </c>
      <c r="P15" s="22">
        <f t="shared" si="16"/>
        <v>0</v>
      </c>
      <c r="Q15" s="21">
        <v>0</v>
      </c>
      <c r="R15" s="7">
        <v>0</v>
      </c>
      <c r="S15" s="22">
        <f t="shared" si="0"/>
        <v>0</v>
      </c>
      <c r="T15" s="21">
        <v>0</v>
      </c>
      <c r="U15" s="7">
        <v>0</v>
      </c>
      <c r="V15" s="22">
        <f t="shared" si="1"/>
        <v>0</v>
      </c>
      <c r="W15" s="21">
        <v>0</v>
      </c>
      <c r="X15" s="7">
        <v>0</v>
      </c>
      <c r="Y15" s="22">
        <f t="shared" si="2"/>
        <v>0</v>
      </c>
      <c r="Z15" s="21">
        <v>0</v>
      </c>
      <c r="AA15" s="7">
        <v>0</v>
      </c>
      <c r="AB15" s="22">
        <f t="shared" si="3"/>
        <v>0</v>
      </c>
      <c r="AC15" s="21">
        <v>0</v>
      </c>
      <c r="AD15" s="7">
        <v>0</v>
      </c>
      <c r="AE15" s="22">
        <f t="shared" si="4"/>
        <v>0</v>
      </c>
      <c r="AF15" s="21">
        <v>0</v>
      </c>
      <c r="AG15" s="7">
        <v>0</v>
      </c>
      <c r="AH15" s="22">
        <f t="shared" si="5"/>
        <v>0</v>
      </c>
      <c r="AI15" s="21">
        <v>0</v>
      </c>
      <c r="AJ15" s="7">
        <v>0</v>
      </c>
      <c r="AK15" s="22">
        <f t="shared" si="6"/>
        <v>0</v>
      </c>
      <c r="AL15" s="21">
        <v>0</v>
      </c>
      <c r="AM15" s="7">
        <v>0</v>
      </c>
      <c r="AN15" s="22">
        <f t="shared" si="7"/>
        <v>0</v>
      </c>
      <c r="AO15" s="21">
        <v>0</v>
      </c>
      <c r="AP15" s="7">
        <v>0</v>
      </c>
      <c r="AQ15" s="22">
        <f t="shared" si="8"/>
        <v>0</v>
      </c>
      <c r="AR15" s="21">
        <v>0</v>
      </c>
      <c r="AS15" s="7">
        <v>0</v>
      </c>
      <c r="AT15" s="22">
        <f t="shared" si="9"/>
        <v>0</v>
      </c>
      <c r="AU15" s="21">
        <v>0</v>
      </c>
      <c r="AV15" s="7">
        <v>0</v>
      </c>
      <c r="AW15" s="22">
        <f t="shared" si="10"/>
        <v>0</v>
      </c>
      <c r="AX15" s="21">
        <v>0</v>
      </c>
      <c r="AY15" s="7">
        <v>0</v>
      </c>
      <c r="AZ15" s="22">
        <f t="shared" si="11"/>
        <v>0</v>
      </c>
    </row>
    <row r="16" spans="1:52" ht="12.75">
      <c r="A16" s="15" t="s">
        <v>8</v>
      </c>
      <c r="B16" s="21">
        <v>8.4</v>
      </c>
      <c r="C16" s="7">
        <v>315.9</v>
      </c>
      <c r="D16" s="22">
        <f t="shared" si="12"/>
        <v>324.29999999999995</v>
      </c>
      <c r="E16" s="21">
        <v>8.4</v>
      </c>
      <c r="F16" s="7">
        <v>204.5</v>
      </c>
      <c r="G16" s="22">
        <f t="shared" si="13"/>
        <v>212.9</v>
      </c>
      <c r="H16" s="21">
        <v>4.2</v>
      </c>
      <c r="I16" s="7">
        <v>245.7</v>
      </c>
      <c r="J16" s="22">
        <f t="shared" si="14"/>
        <v>249.89999999999998</v>
      </c>
      <c r="K16" s="21">
        <v>3.6</v>
      </c>
      <c r="L16" s="7">
        <v>1149.85</v>
      </c>
      <c r="M16" s="22">
        <f t="shared" si="15"/>
        <v>1153.4499999999998</v>
      </c>
      <c r="N16" s="21">
        <v>3.6</v>
      </c>
      <c r="O16" s="7">
        <v>341.88</v>
      </c>
      <c r="P16" s="22">
        <f t="shared" si="16"/>
        <v>345.48</v>
      </c>
      <c r="Q16" s="21">
        <v>7</v>
      </c>
      <c r="R16" s="7">
        <v>282</v>
      </c>
      <c r="S16" s="22">
        <f t="shared" si="0"/>
        <v>289</v>
      </c>
      <c r="T16" s="21">
        <v>7</v>
      </c>
      <c r="U16" s="7">
        <v>395</v>
      </c>
      <c r="V16" s="22">
        <f t="shared" si="1"/>
        <v>402</v>
      </c>
      <c r="W16" s="21">
        <v>17</v>
      </c>
      <c r="X16" s="7">
        <v>490</v>
      </c>
      <c r="Y16" s="22">
        <f t="shared" si="2"/>
        <v>507</v>
      </c>
      <c r="Z16" s="21">
        <v>18</v>
      </c>
      <c r="AA16" s="7">
        <v>493</v>
      </c>
      <c r="AB16" s="22">
        <f t="shared" si="3"/>
        <v>511</v>
      </c>
      <c r="AC16" s="21">
        <v>0</v>
      </c>
      <c r="AD16" s="7">
        <v>69.6</v>
      </c>
      <c r="AE16" s="22">
        <f t="shared" si="4"/>
        <v>69.6</v>
      </c>
      <c r="AF16" s="21">
        <v>0</v>
      </c>
      <c r="AG16" s="7">
        <v>187.22</v>
      </c>
      <c r="AH16" s="22">
        <f t="shared" si="5"/>
        <v>187.22</v>
      </c>
      <c r="AI16" s="21">
        <v>0</v>
      </c>
      <c r="AJ16" s="7">
        <v>48.7</v>
      </c>
      <c r="AK16" s="22">
        <f t="shared" si="6"/>
        <v>48.7</v>
      </c>
      <c r="AL16" s="21">
        <v>0</v>
      </c>
      <c r="AM16" s="7">
        <v>378</v>
      </c>
      <c r="AN16" s="22">
        <f t="shared" si="7"/>
        <v>378</v>
      </c>
      <c r="AO16" s="21">
        <v>0</v>
      </c>
      <c r="AP16" s="7">
        <v>579.6999999999999</v>
      </c>
      <c r="AQ16" s="22">
        <f t="shared" si="8"/>
        <v>579.6999999999999</v>
      </c>
      <c r="AR16" s="21">
        <v>0</v>
      </c>
      <c r="AS16" s="7">
        <v>228.36</v>
      </c>
      <c r="AT16" s="22">
        <f t="shared" si="9"/>
        <v>228.36</v>
      </c>
      <c r="AU16" s="21">
        <v>0</v>
      </c>
      <c r="AV16" s="7">
        <v>147.3</v>
      </c>
      <c r="AW16" s="22">
        <f t="shared" si="10"/>
        <v>147.3</v>
      </c>
      <c r="AX16" s="21">
        <v>0</v>
      </c>
      <c r="AY16" s="7">
        <v>49.375</v>
      </c>
      <c r="AZ16" s="22">
        <f t="shared" si="11"/>
        <v>49.375</v>
      </c>
    </row>
    <row r="17" spans="1:52" ht="12.75">
      <c r="A17" s="15" t="s">
        <v>62</v>
      </c>
      <c r="B17" s="21">
        <v>0</v>
      </c>
      <c r="C17" s="7">
        <v>0</v>
      </c>
      <c r="D17" s="22">
        <f t="shared" si="12"/>
        <v>0</v>
      </c>
      <c r="E17" s="21">
        <v>0</v>
      </c>
      <c r="F17" s="7">
        <v>0</v>
      </c>
      <c r="G17" s="22">
        <f t="shared" si="13"/>
        <v>0</v>
      </c>
      <c r="H17" s="21">
        <v>0</v>
      </c>
      <c r="I17" s="7">
        <v>0</v>
      </c>
      <c r="J17" s="22">
        <f t="shared" si="14"/>
        <v>0</v>
      </c>
      <c r="K17" s="21">
        <v>12</v>
      </c>
      <c r="L17" s="7">
        <v>0</v>
      </c>
      <c r="M17" s="22">
        <f t="shared" si="15"/>
        <v>12</v>
      </c>
      <c r="N17" s="21">
        <v>0</v>
      </c>
      <c r="O17" s="7">
        <v>0</v>
      </c>
      <c r="P17" s="22">
        <f>SUM(N17:O17)</f>
        <v>0</v>
      </c>
      <c r="Q17" s="21">
        <v>0</v>
      </c>
      <c r="R17" s="7">
        <v>0</v>
      </c>
      <c r="S17" s="22">
        <f t="shared" si="0"/>
        <v>0</v>
      </c>
      <c r="T17" s="21">
        <v>0</v>
      </c>
      <c r="U17" s="7">
        <v>0</v>
      </c>
      <c r="V17" s="22">
        <f t="shared" si="1"/>
        <v>0</v>
      </c>
      <c r="W17" s="21">
        <v>0</v>
      </c>
      <c r="X17" s="7">
        <v>0</v>
      </c>
      <c r="Y17" s="22">
        <f t="shared" si="2"/>
        <v>0</v>
      </c>
      <c r="Z17" s="21">
        <v>3</v>
      </c>
      <c r="AA17" s="7">
        <v>0</v>
      </c>
      <c r="AB17" s="22">
        <f t="shared" si="3"/>
        <v>3</v>
      </c>
      <c r="AC17" s="21">
        <v>18</v>
      </c>
      <c r="AD17" s="7">
        <v>1</v>
      </c>
      <c r="AE17" s="22">
        <f t="shared" si="4"/>
        <v>19</v>
      </c>
      <c r="AF17" s="21">
        <v>7</v>
      </c>
      <c r="AG17" s="7">
        <v>0</v>
      </c>
      <c r="AH17" s="22">
        <f t="shared" si="5"/>
        <v>7</v>
      </c>
      <c r="AI17" s="21">
        <v>6</v>
      </c>
      <c r="AJ17" s="7">
        <v>1</v>
      </c>
      <c r="AK17" s="22">
        <f t="shared" si="6"/>
        <v>7</v>
      </c>
      <c r="AL17" s="21">
        <v>23</v>
      </c>
      <c r="AM17" s="7">
        <v>0</v>
      </c>
      <c r="AN17" s="22">
        <f t="shared" si="7"/>
        <v>23</v>
      </c>
      <c r="AO17" s="21">
        <v>39</v>
      </c>
      <c r="AP17" s="7">
        <v>1</v>
      </c>
      <c r="AQ17" s="22">
        <f t="shared" si="8"/>
        <v>40</v>
      </c>
      <c r="AR17" s="21">
        <v>44</v>
      </c>
      <c r="AS17" s="7">
        <v>0</v>
      </c>
      <c r="AT17" s="22">
        <f t="shared" si="9"/>
        <v>44</v>
      </c>
      <c r="AU17" s="21">
        <v>262.68</v>
      </c>
      <c r="AV17" s="7">
        <v>5.045</v>
      </c>
      <c r="AW17" s="22">
        <f t="shared" si="10"/>
        <v>267.725</v>
      </c>
      <c r="AX17" s="21">
        <v>90</v>
      </c>
      <c r="AY17" s="7">
        <v>0</v>
      </c>
      <c r="AZ17" s="22">
        <f t="shared" si="11"/>
        <v>90</v>
      </c>
    </row>
    <row r="18" spans="1:52" ht="12.75">
      <c r="A18" s="15" t="s">
        <v>61</v>
      </c>
      <c r="B18" s="27" t="s">
        <v>54</v>
      </c>
      <c r="C18" s="35" t="s">
        <v>54</v>
      </c>
      <c r="D18" s="36" t="s">
        <v>54</v>
      </c>
      <c r="E18" s="27" t="s">
        <v>54</v>
      </c>
      <c r="F18" s="35" t="s">
        <v>54</v>
      </c>
      <c r="G18" s="36" t="s">
        <v>54</v>
      </c>
      <c r="H18" s="27" t="s">
        <v>54</v>
      </c>
      <c r="I18" s="35" t="s">
        <v>54</v>
      </c>
      <c r="J18" s="36" t="s">
        <v>54</v>
      </c>
      <c r="K18" s="27" t="s">
        <v>54</v>
      </c>
      <c r="L18" s="35" t="s">
        <v>54</v>
      </c>
      <c r="M18" s="36" t="s">
        <v>54</v>
      </c>
      <c r="N18" s="27" t="s">
        <v>54</v>
      </c>
      <c r="O18" s="35" t="s">
        <v>54</v>
      </c>
      <c r="P18" s="36" t="s">
        <v>54</v>
      </c>
      <c r="Q18" s="27" t="s">
        <v>54</v>
      </c>
      <c r="R18" s="35" t="s">
        <v>54</v>
      </c>
      <c r="S18" s="36" t="s">
        <v>54</v>
      </c>
      <c r="T18" s="27" t="s">
        <v>54</v>
      </c>
      <c r="U18" s="35" t="s">
        <v>54</v>
      </c>
      <c r="V18" s="36" t="s">
        <v>54</v>
      </c>
      <c r="W18" s="27" t="s">
        <v>54</v>
      </c>
      <c r="X18" s="35" t="s">
        <v>54</v>
      </c>
      <c r="Y18" s="36" t="s">
        <v>54</v>
      </c>
      <c r="Z18" s="27" t="s">
        <v>54</v>
      </c>
      <c r="AA18" s="35" t="s">
        <v>54</v>
      </c>
      <c r="AB18" s="36" t="s">
        <v>54</v>
      </c>
      <c r="AC18" s="27" t="s">
        <v>54</v>
      </c>
      <c r="AD18" s="35" t="s">
        <v>54</v>
      </c>
      <c r="AE18" s="36" t="s">
        <v>54</v>
      </c>
      <c r="AF18" s="27" t="s">
        <v>54</v>
      </c>
      <c r="AG18" s="35" t="s">
        <v>54</v>
      </c>
      <c r="AH18" s="36" t="s">
        <v>54</v>
      </c>
      <c r="AI18" s="27" t="s">
        <v>54</v>
      </c>
      <c r="AJ18" s="35" t="s">
        <v>54</v>
      </c>
      <c r="AK18" s="36" t="s">
        <v>54</v>
      </c>
      <c r="AL18" s="27" t="s">
        <v>54</v>
      </c>
      <c r="AM18" s="35" t="s">
        <v>54</v>
      </c>
      <c r="AN18" s="36" t="s">
        <v>54</v>
      </c>
      <c r="AO18" s="27" t="s">
        <v>54</v>
      </c>
      <c r="AP18" s="35" t="s">
        <v>54</v>
      </c>
      <c r="AQ18" s="36" t="s">
        <v>54</v>
      </c>
      <c r="AR18" s="27" t="s">
        <v>54</v>
      </c>
      <c r="AS18" s="35" t="s">
        <v>54</v>
      </c>
      <c r="AT18" s="36" t="s">
        <v>54</v>
      </c>
      <c r="AU18" s="7">
        <v>210.798</v>
      </c>
      <c r="AV18" s="7">
        <v>5.2</v>
      </c>
      <c r="AW18" s="22">
        <f>SUM(AU18:AV18)</f>
        <v>215.998</v>
      </c>
      <c r="AX18" s="7">
        <v>104.6</v>
      </c>
      <c r="AY18" s="7">
        <v>0</v>
      </c>
      <c r="AZ18" s="22">
        <f>SUM(AX18:AY18)</f>
        <v>104.6</v>
      </c>
    </row>
    <row r="19" spans="1:52" ht="12.75">
      <c r="A19" s="15"/>
      <c r="B19" s="21"/>
      <c r="C19" s="7"/>
      <c r="D19" s="22"/>
      <c r="E19" s="21"/>
      <c r="F19" s="7"/>
      <c r="G19" s="22"/>
      <c r="H19" s="21"/>
      <c r="I19" s="7"/>
      <c r="J19" s="22"/>
      <c r="K19" s="21"/>
      <c r="L19" s="7"/>
      <c r="M19" s="22"/>
      <c r="N19" s="21"/>
      <c r="O19" s="7"/>
      <c r="P19" s="22"/>
      <c r="Q19" s="21"/>
      <c r="R19" s="7"/>
      <c r="S19" s="22"/>
      <c r="T19" s="21"/>
      <c r="U19" s="7"/>
      <c r="V19" s="22"/>
      <c r="W19" s="21"/>
      <c r="X19" s="7"/>
      <c r="Y19" s="22"/>
      <c r="Z19" s="21"/>
      <c r="AA19" s="7"/>
      <c r="AB19" s="22"/>
      <c r="AC19" s="21"/>
      <c r="AD19" s="7"/>
      <c r="AE19" s="22"/>
      <c r="AF19" s="21"/>
      <c r="AG19" s="7"/>
      <c r="AH19" s="22"/>
      <c r="AI19" s="21"/>
      <c r="AJ19" s="7"/>
      <c r="AK19" s="22"/>
      <c r="AL19" s="21"/>
      <c r="AM19" s="7"/>
      <c r="AN19" s="22"/>
      <c r="AO19" s="21"/>
      <c r="AP19" s="7"/>
      <c r="AQ19" s="22"/>
      <c r="AR19" s="21"/>
      <c r="AS19" s="7"/>
      <c r="AT19" s="22"/>
      <c r="AU19" s="21"/>
      <c r="AV19" s="7"/>
      <c r="AW19" s="22"/>
      <c r="AX19" s="21"/>
      <c r="AY19" s="7"/>
      <c r="AZ19" s="22"/>
    </row>
    <row r="20" spans="1:52" ht="12.75">
      <c r="A20" s="15" t="s">
        <v>9</v>
      </c>
      <c r="B20" s="21">
        <v>0</v>
      </c>
      <c r="C20" s="7">
        <v>52.5</v>
      </c>
      <c r="D20" s="22">
        <f t="shared" si="12"/>
        <v>52.5</v>
      </c>
      <c r="E20" s="21">
        <v>0</v>
      </c>
      <c r="F20" s="7">
        <v>72.6</v>
      </c>
      <c r="G20" s="22">
        <f t="shared" si="13"/>
        <v>72.6</v>
      </c>
      <c r="H20" s="21">
        <v>0</v>
      </c>
      <c r="I20" s="7">
        <v>84</v>
      </c>
      <c r="J20" s="22">
        <f t="shared" si="14"/>
        <v>84</v>
      </c>
      <c r="K20" s="21">
        <v>0</v>
      </c>
      <c r="L20" s="7">
        <v>43.7</v>
      </c>
      <c r="M20" s="22">
        <f t="shared" si="15"/>
        <v>43.7</v>
      </c>
      <c r="N20" s="21">
        <v>0</v>
      </c>
      <c r="O20" s="7">
        <v>75.9</v>
      </c>
      <c r="P20" s="22">
        <f t="shared" si="16"/>
        <v>75.9</v>
      </c>
      <c r="Q20" s="21">
        <v>0</v>
      </c>
      <c r="R20" s="7">
        <v>95</v>
      </c>
      <c r="S20" s="22">
        <f>SUM(Q20:R20)</f>
        <v>95</v>
      </c>
      <c r="T20" s="21">
        <v>0</v>
      </c>
      <c r="U20" s="7">
        <v>121</v>
      </c>
      <c r="V20" s="22">
        <f>SUM(T20:U20)</f>
        <v>121</v>
      </c>
      <c r="W20" s="21">
        <v>0</v>
      </c>
      <c r="X20" s="7">
        <v>108</v>
      </c>
      <c r="Y20" s="22">
        <f>SUM(W20:X20)</f>
        <v>108</v>
      </c>
      <c r="Z20" s="21">
        <v>0</v>
      </c>
      <c r="AA20" s="7">
        <v>119</v>
      </c>
      <c r="AB20" s="22">
        <f>SUM(Z20:AA20)</f>
        <v>119</v>
      </c>
      <c r="AC20" s="21">
        <v>0</v>
      </c>
      <c r="AD20" s="7">
        <v>112.8</v>
      </c>
      <c r="AE20" s="22">
        <f>SUM(AC20:AD20)</f>
        <v>112.8</v>
      </c>
      <c r="AF20" s="21">
        <v>0</v>
      </c>
      <c r="AG20" s="7">
        <v>127</v>
      </c>
      <c r="AH20" s="22">
        <f>SUM(AF20:AG20)</f>
        <v>127</v>
      </c>
      <c r="AI20" s="21">
        <v>0</v>
      </c>
      <c r="AJ20" s="7">
        <v>119.25</v>
      </c>
      <c r="AK20" s="22">
        <f>SUM(AI20:AJ20)</f>
        <v>119.25</v>
      </c>
      <c r="AL20" s="21">
        <v>0</v>
      </c>
      <c r="AM20" s="7">
        <v>107.629</v>
      </c>
      <c r="AN20" s="22">
        <f>SUM(AL20:AM20)</f>
        <v>107.629</v>
      </c>
      <c r="AO20" s="21">
        <v>0</v>
      </c>
      <c r="AP20" s="7">
        <v>170.88</v>
      </c>
      <c r="AQ20" s="22">
        <f>SUM(AO20:AP20)</f>
        <v>170.88</v>
      </c>
      <c r="AR20" s="21">
        <v>0</v>
      </c>
      <c r="AS20" s="7">
        <v>180.9</v>
      </c>
      <c r="AT20" s="22">
        <f>SUM(AR20:AS20)</f>
        <v>180.9</v>
      </c>
      <c r="AU20" s="21">
        <v>12</v>
      </c>
      <c r="AV20" s="7">
        <v>132</v>
      </c>
      <c r="AW20" s="22">
        <f>SUM(AU20:AV20)</f>
        <v>144</v>
      </c>
      <c r="AX20" s="21">
        <v>12.595</v>
      </c>
      <c r="AY20" s="7">
        <v>138.383</v>
      </c>
      <c r="AZ20" s="22">
        <f>SUM(AX20:AY20)</f>
        <v>150.978</v>
      </c>
    </row>
    <row r="21" spans="1:52" ht="12.75">
      <c r="A21" s="15" t="s">
        <v>10</v>
      </c>
      <c r="B21" s="21">
        <v>218.79</v>
      </c>
      <c r="C21" s="7">
        <v>4.5</v>
      </c>
      <c r="D21" s="22">
        <f t="shared" si="12"/>
        <v>223.29</v>
      </c>
      <c r="E21" s="21">
        <v>300</v>
      </c>
      <c r="F21" s="7">
        <v>0</v>
      </c>
      <c r="G21" s="22">
        <f t="shared" si="13"/>
        <v>300</v>
      </c>
      <c r="H21" s="21">
        <v>493.05</v>
      </c>
      <c r="I21" s="7">
        <v>6</v>
      </c>
      <c r="J21" s="22">
        <f t="shared" si="14"/>
        <v>499.05</v>
      </c>
      <c r="K21" s="21">
        <v>492.5</v>
      </c>
      <c r="L21" s="7">
        <v>6</v>
      </c>
      <c r="M21" s="22">
        <f t="shared" si="15"/>
        <v>498.5</v>
      </c>
      <c r="N21" s="21">
        <v>673.38</v>
      </c>
      <c r="O21" s="7">
        <v>2.9</v>
      </c>
      <c r="P21" s="22">
        <f t="shared" si="16"/>
        <v>676.28</v>
      </c>
      <c r="Q21" s="21">
        <v>1405</v>
      </c>
      <c r="R21" s="7">
        <v>12</v>
      </c>
      <c r="S21" s="22">
        <f>SUM(Q21:R21)</f>
        <v>1417</v>
      </c>
      <c r="T21" s="21">
        <v>1341</v>
      </c>
      <c r="U21" s="7">
        <v>15</v>
      </c>
      <c r="V21" s="22">
        <f>SUM(T21:U21)</f>
        <v>1356</v>
      </c>
      <c r="W21" s="21">
        <v>1191</v>
      </c>
      <c r="X21" s="7">
        <v>29</v>
      </c>
      <c r="Y21" s="22">
        <f>SUM(W21:X21)</f>
        <v>1220</v>
      </c>
      <c r="Z21" s="21">
        <v>385</v>
      </c>
      <c r="AA21" s="7">
        <v>5</v>
      </c>
      <c r="AB21" s="22">
        <f>SUM(Z21:AA21)</f>
        <v>390</v>
      </c>
      <c r="AC21" s="21">
        <v>974.7</v>
      </c>
      <c r="AD21" s="7">
        <v>16.2</v>
      </c>
      <c r="AE21" s="22">
        <f>SUM(AC21:AD21)</f>
        <v>990.9000000000001</v>
      </c>
      <c r="AF21" s="21">
        <v>1646.97</v>
      </c>
      <c r="AG21" s="7">
        <v>21.7</v>
      </c>
      <c r="AH21" s="22">
        <f>SUM(AF21:AG21)</f>
        <v>1668.67</v>
      </c>
      <c r="AI21" s="21">
        <v>1875.2499999999998</v>
      </c>
      <c r="AJ21" s="7">
        <v>27.45</v>
      </c>
      <c r="AK21" s="22">
        <f>SUM(AI21:AJ21)</f>
        <v>1902.6999999999998</v>
      </c>
      <c r="AL21" s="21">
        <v>1828.4170000000001</v>
      </c>
      <c r="AM21" s="7">
        <v>29.87</v>
      </c>
      <c r="AN21" s="22">
        <f>SUM(AL21:AM21)</f>
        <v>1858.287</v>
      </c>
      <c r="AO21" s="21">
        <v>1695.8609999999999</v>
      </c>
      <c r="AP21" s="7">
        <v>6.4</v>
      </c>
      <c r="AQ21" s="22">
        <f>SUM(AO21:AP21)</f>
        <v>1702.261</v>
      </c>
      <c r="AR21" s="21">
        <v>2732.624</v>
      </c>
      <c r="AS21" s="7">
        <v>12.52</v>
      </c>
      <c r="AT21" s="22">
        <f>SUM(AR21:AS21)</f>
        <v>2745.144</v>
      </c>
      <c r="AU21" s="21">
        <v>2416.488</v>
      </c>
      <c r="AV21" s="7">
        <v>144.9</v>
      </c>
      <c r="AW21" s="22">
        <f>SUM(AU21:AV21)</f>
        <v>2561.388</v>
      </c>
      <c r="AX21" s="21">
        <v>2170.827</v>
      </c>
      <c r="AY21" s="7">
        <v>104.92</v>
      </c>
      <c r="AZ21" s="22">
        <f>SUM(AX21:AY21)</f>
        <v>2275.7470000000003</v>
      </c>
    </row>
    <row r="22" spans="1:52" ht="12.75">
      <c r="A22" s="15" t="s">
        <v>11</v>
      </c>
      <c r="B22" s="21">
        <v>720.681</v>
      </c>
      <c r="C22" s="7">
        <v>32.5</v>
      </c>
      <c r="D22" s="22">
        <f t="shared" si="12"/>
        <v>753.181</v>
      </c>
      <c r="E22" s="21">
        <v>544</v>
      </c>
      <c r="F22" s="7">
        <v>5.6</v>
      </c>
      <c r="G22" s="22">
        <f t="shared" si="13"/>
        <v>549.6</v>
      </c>
      <c r="H22" s="21">
        <v>620</v>
      </c>
      <c r="I22" s="7">
        <v>30.8</v>
      </c>
      <c r="J22" s="22">
        <f t="shared" si="14"/>
        <v>650.8</v>
      </c>
      <c r="K22" s="21">
        <v>510</v>
      </c>
      <c r="L22" s="7">
        <v>50.35</v>
      </c>
      <c r="M22" s="22">
        <f t="shared" si="15"/>
        <v>560.35</v>
      </c>
      <c r="N22" s="21">
        <v>384.207</v>
      </c>
      <c r="O22" s="7">
        <v>22</v>
      </c>
      <c r="P22" s="22">
        <f t="shared" si="16"/>
        <v>406.207</v>
      </c>
      <c r="Q22" s="21">
        <v>202</v>
      </c>
      <c r="R22" s="7">
        <v>3</v>
      </c>
      <c r="S22" s="22">
        <f>SUM(Q22:R22)</f>
        <v>205</v>
      </c>
      <c r="T22" s="21">
        <v>290</v>
      </c>
      <c r="U22" s="7">
        <v>5</v>
      </c>
      <c r="V22" s="22">
        <f>SUM(T22:U22)</f>
        <v>295</v>
      </c>
      <c r="W22" s="21">
        <v>94</v>
      </c>
      <c r="X22" s="7">
        <v>13</v>
      </c>
      <c r="Y22" s="22">
        <f>SUM(W22:X22)</f>
        <v>107</v>
      </c>
      <c r="Z22" s="21">
        <v>106</v>
      </c>
      <c r="AA22" s="7">
        <v>4</v>
      </c>
      <c r="AB22" s="22">
        <f>SUM(Z22:AA22)</f>
        <v>110</v>
      </c>
      <c r="AC22" s="21">
        <v>139.2</v>
      </c>
      <c r="AD22" s="7">
        <v>37.5</v>
      </c>
      <c r="AE22" s="22">
        <f>SUM(AC22:AD22)</f>
        <v>176.7</v>
      </c>
      <c r="AF22" s="21">
        <v>345.6</v>
      </c>
      <c r="AG22" s="7">
        <v>16</v>
      </c>
      <c r="AH22" s="22">
        <f>SUM(AF22:AG22)</f>
        <v>361.6</v>
      </c>
      <c r="AI22" s="21">
        <v>359.52</v>
      </c>
      <c r="AJ22" s="7">
        <v>21</v>
      </c>
      <c r="AK22" s="22">
        <f>SUM(AI22:AJ22)</f>
        <v>380.52</v>
      </c>
      <c r="AL22" s="21">
        <v>306.44</v>
      </c>
      <c r="AM22" s="7">
        <v>23.6</v>
      </c>
      <c r="AN22" s="22">
        <f>SUM(AL22:AM22)</f>
        <v>330.04</v>
      </c>
      <c r="AO22" s="21">
        <v>649.736</v>
      </c>
      <c r="AP22" s="7">
        <v>37.2</v>
      </c>
      <c r="AQ22" s="22">
        <f>SUM(AO22:AP22)</f>
        <v>686.936</v>
      </c>
      <c r="AR22" s="21">
        <v>1690.126</v>
      </c>
      <c r="AS22" s="7">
        <v>101.68</v>
      </c>
      <c r="AT22" s="22">
        <f>SUM(AR22:AS22)</f>
        <v>1791.806</v>
      </c>
      <c r="AU22" s="21">
        <v>1963.3619999999999</v>
      </c>
      <c r="AV22" s="7">
        <v>58.38</v>
      </c>
      <c r="AW22" s="22">
        <f>SUM(AU22:AV22)</f>
        <v>2021.742</v>
      </c>
      <c r="AX22" s="21">
        <v>3635.98</v>
      </c>
      <c r="AY22" s="7">
        <v>93.225</v>
      </c>
      <c r="AZ22" s="22">
        <f>SUM(AX22:AY22)</f>
        <v>3729.205</v>
      </c>
    </row>
    <row r="23" spans="1:52" ht="12.75">
      <c r="A23" s="15" t="s">
        <v>12</v>
      </c>
      <c r="B23" s="21">
        <v>131</v>
      </c>
      <c r="C23" s="7">
        <v>6</v>
      </c>
      <c r="D23" s="22">
        <f t="shared" si="12"/>
        <v>137</v>
      </c>
      <c r="E23" s="21">
        <v>100.3</v>
      </c>
      <c r="F23" s="7">
        <v>0</v>
      </c>
      <c r="G23" s="22">
        <f t="shared" si="13"/>
        <v>100.3</v>
      </c>
      <c r="H23" s="21">
        <v>74.2</v>
      </c>
      <c r="I23" s="7">
        <v>0</v>
      </c>
      <c r="J23" s="22">
        <f t="shared" si="14"/>
        <v>74.2</v>
      </c>
      <c r="K23" s="21">
        <v>64.4</v>
      </c>
      <c r="L23" s="7">
        <v>0</v>
      </c>
      <c r="M23" s="22">
        <f t="shared" si="15"/>
        <v>64.4</v>
      </c>
      <c r="N23" s="21">
        <v>9.9</v>
      </c>
      <c r="O23" s="7">
        <v>0</v>
      </c>
      <c r="P23" s="22">
        <f t="shared" si="16"/>
        <v>9.9</v>
      </c>
      <c r="Q23" s="21">
        <v>16</v>
      </c>
      <c r="R23" s="7">
        <v>0</v>
      </c>
      <c r="S23" s="22">
        <f>SUM(Q23:R23)</f>
        <v>16</v>
      </c>
      <c r="T23" s="21">
        <v>6</v>
      </c>
      <c r="U23" s="7">
        <v>0</v>
      </c>
      <c r="V23" s="22">
        <f>SUM(T23:U23)</f>
        <v>6</v>
      </c>
      <c r="W23" s="21">
        <v>9</v>
      </c>
      <c r="X23" s="7">
        <v>4</v>
      </c>
      <c r="Y23" s="22">
        <f>SUM(W23:X23)</f>
        <v>13</v>
      </c>
      <c r="Z23" s="21">
        <v>2</v>
      </c>
      <c r="AA23" s="7">
        <v>0</v>
      </c>
      <c r="AB23" s="22">
        <f>SUM(Z23:AA23)</f>
        <v>2</v>
      </c>
      <c r="AC23" s="21">
        <v>0</v>
      </c>
      <c r="AD23" s="7">
        <v>0</v>
      </c>
      <c r="AE23" s="22">
        <f>SUM(AC23:AD23)</f>
        <v>0</v>
      </c>
      <c r="AF23" s="21">
        <v>28.799999999999997</v>
      </c>
      <c r="AG23" s="7">
        <v>0</v>
      </c>
      <c r="AH23" s="22">
        <f>SUM(AF23:AG23)</f>
        <v>28.799999999999997</v>
      </c>
      <c r="AI23" s="21">
        <v>19.25</v>
      </c>
      <c r="AJ23" s="7">
        <v>0</v>
      </c>
      <c r="AK23" s="22">
        <f>SUM(AI23:AJ23)</f>
        <v>19.25</v>
      </c>
      <c r="AL23" s="21">
        <v>78.4</v>
      </c>
      <c r="AM23" s="7">
        <v>19.8</v>
      </c>
      <c r="AN23" s="22">
        <f>SUM(AL23:AM23)</f>
        <v>98.2</v>
      </c>
      <c r="AO23" s="21">
        <v>95.75</v>
      </c>
      <c r="AP23" s="7">
        <v>2.5</v>
      </c>
      <c r="AQ23" s="22">
        <f>SUM(AO23:AP23)</f>
        <v>98.25</v>
      </c>
      <c r="AR23" s="21">
        <v>55.8</v>
      </c>
      <c r="AS23" s="7">
        <v>7.8</v>
      </c>
      <c r="AT23" s="22">
        <f>SUM(AR23:AS23)</f>
        <v>63.599999999999994</v>
      </c>
      <c r="AU23" s="21">
        <v>13.49</v>
      </c>
      <c r="AV23" s="7">
        <v>0</v>
      </c>
      <c r="AW23" s="22">
        <f>SUM(AU23:AV23)</f>
        <v>13.49</v>
      </c>
      <c r="AX23" s="21">
        <v>49</v>
      </c>
      <c r="AY23" s="7">
        <v>0</v>
      </c>
      <c r="AZ23" s="22">
        <f>SUM(AX23:AY23)</f>
        <v>49</v>
      </c>
    </row>
    <row r="24" spans="1:52" ht="12.75">
      <c r="A24" s="15"/>
      <c r="B24" s="21"/>
      <c r="C24" s="7"/>
      <c r="D24" s="22"/>
      <c r="E24" s="21"/>
      <c r="F24" s="7"/>
      <c r="G24" s="22"/>
      <c r="H24" s="21"/>
      <c r="I24" s="7"/>
      <c r="J24" s="22"/>
      <c r="K24" s="21"/>
      <c r="L24" s="7"/>
      <c r="M24" s="22"/>
      <c r="N24" s="21"/>
      <c r="O24" s="7"/>
      <c r="P24" s="22"/>
      <c r="Q24" s="21"/>
      <c r="R24" s="7"/>
      <c r="S24" s="22"/>
      <c r="T24" s="21"/>
      <c r="U24" s="7"/>
      <c r="V24" s="22"/>
      <c r="W24" s="21"/>
      <c r="X24" s="7"/>
      <c r="Y24" s="22"/>
      <c r="Z24" s="21"/>
      <c r="AA24" s="7"/>
      <c r="AB24" s="22"/>
      <c r="AC24" s="21"/>
      <c r="AD24" s="7"/>
      <c r="AE24" s="22"/>
      <c r="AF24" s="21"/>
      <c r="AG24" s="7"/>
      <c r="AH24" s="22"/>
      <c r="AI24" s="21"/>
      <c r="AJ24" s="7"/>
      <c r="AK24" s="22"/>
      <c r="AL24" s="21"/>
      <c r="AM24" s="7"/>
      <c r="AN24" s="22"/>
      <c r="AO24" s="21"/>
      <c r="AP24" s="7"/>
      <c r="AQ24" s="22"/>
      <c r="AR24" s="21"/>
      <c r="AS24" s="7"/>
      <c r="AT24" s="22"/>
      <c r="AU24" s="21"/>
      <c r="AV24" s="7"/>
      <c r="AW24" s="22"/>
      <c r="AX24" s="21"/>
      <c r="AY24" s="7"/>
      <c r="AZ24" s="22"/>
    </row>
    <row r="25" spans="1:52" ht="12.75">
      <c r="A25" s="15" t="s">
        <v>59</v>
      </c>
      <c r="B25" s="21">
        <v>256</v>
      </c>
      <c r="C25" s="7">
        <v>720</v>
      </c>
      <c r="D25" s="22">
        <f t="shared" si="12"/>
        <v>976</v>
      </c>
      <c r="E25" s="21">
        <v>217.28</v>
      </c>
      <c r="F25" s="7">
        <v>756.8</v>
      </c>
      <c r="G25" s="22">
        <f t="shared" si="13"/>
        <v>974.0799999999999</v>
      </c>
      <c r="H25" s="21">
        <v>213.5</v>
      </c>
      <c r="I25" s="7">
        <v>927.59</v>
      </c>
      <c r="J25" s="22">
        <f t="shared" si="14"/>
        <v>1141.0900000000001</v>
      </c>
      <c r="K25" s="21">
        <v>152</v>
      </c>
      <c r="L25" s="7">
        <v>878.5</v>
      </c>
      <c r="M25" s="22">
        <f t="shared" si="15"/>
        <v>1030.5</v>
      </c>
      <c r="N25" s="21">
        <v>46.5</v>
      </c>
      <c r="O25" s="7">
        <v>1152.4</v>
      </c>
      <c r="P25" s="22">
        <f t="shared" si="16"/>
        <v>1198.9</v>
      </c>
      <c r="Q25" s="21">
        <v>47</v>
      </c>
      <c r="R25" s="7">
        <v>1246</v>
      </c>
      <c r="S25" s="22">
        <f>SUM(Q25:R25)</f>
        <v>1293</v>
      </c>
      <c r="T25" s="21">
        <v>48</v>
      </c>
      <c r="U25" s="7">
        <v>1215</v>
      </c>
      <c r="V25" s="22">
        <f>SUM(T25:U25)</f>
        <v>1263</v>
      </c>
      <c r="W25" s="21">
        <v>47</v>
      </c>
      <c r="X25" s="7">
        <v>1176</v>
      </c>
      <c r="Y25" s="22">
        <f>SUM(W25:X25)</f>
        <v>1223</v>
      </c>
      <c r="Z25" s="21">
        <v>46</v>
      </c>
      <c r="AA25" s="7">
        <v>1191</v>
      </c>
      <c r="AB25" s="22">
        <f>SUM(Z25:AA25)</f>
        <v>1237</v>
      </c>
      <c r="AC25" s="21">
        <v>46.5</v>
      </c>
      <c r="AD25" s="7">
        <v>888.15</v>
      </c>
      <c r="AE25" s="22">
        <f>SUM(AC25:AD25)</f>
        <v>934.65</v>
      </c>
      <c r="AF25" s="21">
        <v>58.8</v>
      </c>
      <c r="AG25" s="7">
        <v>633.65</v>
      </c>
      <c r="AH25" s="22">
        <f>SUM(AF25:AG25)</f>
        <v>692.4499999999999</v>
      </c>
      <c r="AI25" s="21">
        <v>101.5</v>
      </c>
      <c r="AJ25" s="7">
        <v>513</v>
      </c>
      <c r="AK25" s="22">
        <f>SUM(AI25:AJ25)</f>
        <v>614.5</v>
      </c>
      <c r="AL25" s="21">
        <v>108</v>
      </c>
      <c r="AM25" s="7">
        <v>575.32</v>
      </c>
      <c r="AN25" s="22">
        <f>SUM(AL25:AM25)</f>
        <v>683.32</v>
      </c>
      <c r="AO25" s="21">
        <v>84</v>
      </c>
      <c r="AP25" s="7">
        <v>506.25</v>
      </c>
      <c r="AQ25" s="22">
        <f>SUM(AO25:AP25)</f>
        <v>590.25</v>
      </c>
      <c r="AR25" s="21">
        <v>171.6</v>
      </c>
      <c r="AS25" s="7">
        <v>589.9</v>
      </c>
      <c r="AT25" s="22">
        <f>SUM(AR25:AS25)</f>
        <v>761.5</v>
      </c>
      <c r="AU25" s="21">
        <v>43.5</v>
      </c>
      <c r="AV25" s="7">
        <v>315</v>
      </c>
      <c r="AW25" s="22">
        <f>SUM(AU25:AV25)</f>
        <v>358.5</v>
      </c>
      <c r="AX25" s="21">
        <v>14</v>
      </c>
      <c r="AY25" s="7">
        <v>418.2</v>
      </c>
      <c r="AZ25" s="22">
        <f>SUM(AX25:AY25)</f>
        <v>432.2</v>
      </c>
    </row>
    <row r="26" spans="1:52" ht="12.75">
      <c r="A26" s="15" t="s">
        <v>58</v>
      </c>
      <c r="B26" s="21">
        <v>388.8</v>
      </c>
      <c r="C26" s="7">
        <v>3581.62</v>
      </c>
      <c r="D26" s="22">
        <v>3970.42</v>
      </c>
      <c r="E26" s="21">
        <v>298.3</v>
      </c>
      <c r="F26" s="7">
        <v>3342.5</v>
      </c>
      <c r="G26" s="22">
        <v>3640.8</v>
      </c>
      <c r="H26" s="21">
        <v>292.6</v>
      </c>
      <c r="I26" s="7">
        <v>3126.24</v>
      </c>
      <c r="J26" s="22">
        <v>3418.84</v>
      </c>
      <c r="K26" s="21">
        <v>225</v>
      </c>
      <c r="L26" s="7">
        <v>2979.3</v>
      </c>
      <c r="M26" s="22">
        <v>3204.3</v>
      </c>
      <c r="N26" s="21">
        <v>480</v>
      </c>
      <c r="O26" s="7">
        <v>3673.8</v>
      </c>
      <c r="P26" s="22">
        <v>4153.8</v>
      </c>
      <c r="Q26" s="21">
        <v>518</v>
      </c>
      <c r="R26" s="7">
        <v>3530</v>
      </c>
      <c r="S26" s="22">
        <v>4048</v>
      </c>
      <c r="T26" s="21">
        <v>528</v>
      </c>
      <c r="U26" s="7">
        <v>3437</v>
      </c>
      <c r="V26" s="22">
        <v>3965</v>
      </c>
      <c r="W26" s="21">
        <v>426</v>
      </c>
      <c r="X26" s="7">
        <v>3885</v>
      </c>
      <c r="Y26" s="22">
        <v>4311</v>
      </c>
      <c r="Z26" s="21">
        <v>348</v>
      </c>
      <c r="AA26" s="7">
        <v>3556</v>
      </c>
      <c r="AB26" s="22">
        <v>3904</v>
      </c>
      <c r="AC26" s="21">
        <v>240</v>
      </c>
      <c r="AD26" s="7">
        <v>4180.4</v>
      </c>
      <c r="AE26" s="22">
        <v>4420.4</v>
      </c>
      <c r="AF26" s="21">
        <v>96</v>
      </c>
      <c r="AG26" s="7">
        <v>2830.5</v>
      </c>
      <c r="AH26" s="22">
        <v>2926.5</v>
      </c>
      <c r="AI26" s="21">
        <v>94.8</v>
      </c>
      <c r="AJ26" s="7">
        <v>2825.25</v>
      </c>
      <c r="AK26" s="22">
        <v>2920.05</v>
      </c>
      <c r="AL26" s="21">
        <v>157.4</v>
      </c>
      <c r="AM26" s="7">
        <v>3392.24</v>
      </c>
      <c r="AN26" s="22">
        <v>3549.64</v>
      </c>
      <c r="AO26" s="21">
        <v>183</v>
      </c>
      <c r="AP26" s="7">
        <v>3117.1</v>
      </c>
      <c r="AQ26" s="22">
        <v>3300.1</v>
      </c>
      <c r="AR26" s="21">
        <v>318.7</v>
      </c>
      <c r="AS26" s="7">
        <v>2521</v>
      </c>
      <c r="AT26" s="22">
        <v>2839.7</v>
      </c>
      <c r="AU26" s="21">
        <v>238</v>
      </c>
      <c r="AV26" s="7">
        <v>2075.7</v>
      </c>
      <c r="AW26" s="22">
        <f>SUM(AU26:AV26)</f>
        <v>2313.7</v>
      </c>
      <c r="AX26" s="21">
        <v>115.2</v>
      </c>
      <c r="AY26" s="7">
        <v>2243.43</v>
      </c>
      <c r="AZ26" s="22">
        <f>SUM(AX26:AY26)</f>
        <v>2358.6299999999997</v>
      </c>
    </row>
    <row r="27" spans="1:52" ht="12.75">
      <c r="A27" s="15"/>
      <c r="B27" s="21"/>
      <c r="C27" s="7"/>
      <c r="D27" s="22"/>
      <c r="E27" s="21"/>
      <c r="F27" s="7"/>
      <c r="G27" s="22"/>
      <c r="H27" s="21"/>
      <c r="I27" s="7"/>
      <c r="J27" s="22"/>
      <c r="K27" s="21"/>
      <c r="L27" s="7"/>
      <c r="M27" s="22"/>
      <c r="N27" s="21"/>
      <c r="O27" s="7"/>
      <c r="P27" s="22"/>
      <c r="Q27" s="21"/>
      <c r="R27" s="7"/>
      <c r="S27" s="22"/>
      <c r="T27" s="21"/>
      <c r="U27" s="7"/>
      <c r="V27" s="22"/>
      <c r="W27" s="21"/>
      <c r="X27" s="7"/>
      <c r="Y27" s="22"/>
      <c r="Z27" s="21"/>
      <c r="AA27" s="7"/>
      <c r="AB27" s="22"/>
      <c r="AC27" s="21"/>
      <c r="AD27" s="7"/>
      <c r="AE27" s="22"/>
      <c r="AF27" s="21"/>
      <c r="AG27" s="7"/>
      <c r="AH27" s="22"/>
      <c r="AI27" s="21"/>
      <c r="AJ27" s="7"/>
      <c r="AK27" s="22"/>
      <c r="AL27" s="21"/>
      <c r="AM27" s="7"/>
      <c r="AN27" s="22"/>
      <c r="AO27" s="21"/>
      <c r="AP27" s="7"/>
      <c r="AQ27" s="22"/>
      <c r="AR27" s="21"/>
      <c r="AS27" s="7"/>
      <c r="AT27" s="22"/>
      <c r="AU27" s="21"/>
      <c r="AV27" s="7"/>
      <c r="AW27" s="22"/>
      <c r="AX27" s="21"/>
      <c r="AY27" s="7"/>
      <c r="AZ27" s="22"/>
    </row>
    <row r="28" spans="1:52" ht="12.75">
      <c r="A28" s="16" t="s">
        <v>13</v>
      </c>
      <c r="B28" s="21">
        <v>0</v>
      </c>
      <c r="C28" s="7">
        <v>3468</v>
      </c>
      <c r="D28" s="22">
        <f t="shared" si="12"/>
        <v>3468</v>
      </c>
      <c r="E28" s="21">
        <v>0</v>
      </c>
      <c r="F28" s="7">
        <v>3596.06</v>
      </c>
      <c r="G28" s="22">
        <f t="shared" si="13"/>
        <v>3596.06</v>
      </c>
      <c r="H28" s="21">
        <v>0</v>
      </c>
      <c r="I28" s="7">
        <v>3398.22</v>
      </c>
      <c r="J28" s="22">
        <f t="shared" si="14"/>
        <v>3398.22</v>
      </c>
      <c r="K28" s="21">
        <v>0</v>
      </c>
      <c r="L28" s="7">
        <v>4031</v>
      </c>
      <c r="M28" s="22">
        <f t="shared" si="15"/>
        <v>4031</v>
      </c>
      <c r="N28" s="21">
        <v>0</v>
      </c>
      <c r="O28" s="7">
        <v>3500</v>
      </c>
      <c r="P28" s="22">
        <f t="shared" si="16"/>
        <v>3500</v>
      </c>
      <c r="Q28" s="21">
        <v>0</v>
      </c>
      <c r="R28" s="7">
        <v>3993</v>
      </c>
      <c r="S28" s="22">
        <f>SUM(Q28:R28)</f>
        <v>3993</v>
      </c>
      <c r="T28" s="21">
        <v>0</v>
      </c>
      <c r="U28" s="7">
        <v>3820</v>
      </c>
      <c r="V28" s="22">
        <f>SUM(T28:U28)</f>
        <v>3820</v>
      </c>
      <c r="W28" s="21">
        <v>0</v>
      </c>
      <c r="X28" s="7">
        <v>2634</v>
      </c>
      <c r="Y28" s="22">
        <f>SUM(W28:X28)</f>
        <v>2634</v>
      </c>
      <c r="Z28" s="21">
        <v>0</v>
      </c>
      <c r="AA28" s="7">
        <v>3082</v>
      </c>
      <c r="AB28" s="22">
        <f>SUM(Z28:AA28)</f>
        <v>3082</v>
      </c>
      <c r="AC28" s="21">
        <v>0</v>
      </c>
      <c r="AD28" s="7">
        <v>3162.24</v>
      </c>
      <c r="AE28" s="22">
        <f>SUM(AC28:AD28)</f>
        <v>3162.24</v>
      </c>
      <c r="AF28" s="21">
        <v>0</v>
      </c>
      <c r="AG28" s="7">
        <v>4056</v>
      </c>
      <c r="AH28" s="22">
        <f>SUM(AF28:AG28)</f>
        <v>4056</v>
      </c>
      <c r="AI28" s="21">
        <v>0</v>
      </c>
      <c r="AJ28" s="7">
        <v>2912</v>
      </c>
      <c r="AK28" s="22">
        <f>SUM(AI28:AJ28)</f>
        <v>2912</v>
      </c>
      <c r="AL28" s="21">
        <v>0</v>
      </c>
      <c r="AM28" s="7">
        <v>3159</v>
      </c>
      <c r="AN28" s="22">
        <f>SUM(AL28:AM28)</f>
        <v>3159</v>
      </c>
      <c r="AO28" s="21">
        <v>0</v>
      </c>
      <c r="AP28" s="7">
        <v>2625</v>
      </c>
      <c r="AQ28" s="22">
        <f>SUM(AO28:AP28)</f>
        <v>2625</v>
      </c>
      <c r="AR28" s="21">
        <v>0</v>
      </c>
      <c r="AS28" s="7">
        <v>1122</v>
      </c>
      <c r="AT28" s="22">
        <f>SUM(AR28:AS28)</f>
        <v>1122</v>
      </c>
      <c r="AU28" s="21">
        <v>0</v>
      </c>
      <c r="AV28" s="7">
        <v>0</v>
      </c>
      <c r="AW28" s="22">
        <f>SUM(AU28:AV28)</f>
        <v>0</v>
      </c>
      <c r="AX28" s="21">
        <v>0</v>
      </c>
      <c r="AY28" s="7">
        <v>0</v>
      </c>
      <c r="AZ28" s="22">
        <f>SUM(AX28:AY28)</f>
        <v>0</v>
      </c>
    </row>
    <row r="29" spans="1:52" ht="12.75">
      <c r="A29" s="16" t="s">
        <v>14</v>
      </c>
      <c r="B29" s="21">
        <v>1680.84</v>
      </c>
      <c r="C29" s="7">
        <v>198.36</v>
      </c>
      <c r="D29" s="22">
        <f t="shared" si="12"/>
        <v>1879.1999999999998</v>
      </c>
      <c r="E29" s="21">
        <v>1597.32</v>
      </c>
      <c r="F29" s="7">
        <v>238.52</v>
      </c>
      <c r="G29" s="22">
        <f t="shared" si="13"/>
        <v>1835.84</v>
      </c>
      <c r="H29" s="21">
        <v>789.95</v>
      </c>
      <c r="I29" s="7">
        <v>161.535</v>
      </c>
      <c r="J29" s="22">
        <f t="shared" si="14"/>
        <v>951.485</v>
      </c>
      <c r="K29" s="21">
        <v>660</v>
      </c>
      <c r="L29" s="7">
        <v>140.6</v>
      </c>
      <c r="M29" s="22">
        <f t="shared" si="15"/>
        <v>800.6</v>
      </c>
      <c r="N29" s="21">
        <v>985.05</v>
      </c>
      <c r="O29" s="7">
        <v>76.5</v>
      </c>
      <c r="P29" s="22">
        <f t="shared" si="16"/>
        <v>1061.55</v>
      </c>
      <c r="Q29" s="21">
        <v>353</v>
      </c>
      <c r="R29" s="7">
        <v>16</v>
      </c>
      <c r="S29" s="22">
        <f>SUM(Q29:R29)</f>
        <v>369</v>
      </c>
      <c r="T29" s="21">
        <v>477</v>
      </c>
      <c r="U29" s="7">
        <v>92</v>
      </c>
      <c r="V29" s="22">
        <f>SUM(T29:U29)</f>
        <v>569</v>
      </c>
      <c r="W29" s="21">
        <v>224</v>
      </c>
      <c r="X29" s="7">
        <v>30</v>
      </c>
      <c r="Y29" s="22">
        <f>SUM(W29:X29)</f>
        <v>254</v>
      </c>
      <c r="Z29" s="21">
        <v>438</v>
      </c>
      <c r="AA29" s="7">
        <v>46</v>
      </c>
      <c r="AB29" s="22">
        <f>SUM(Z29:AA29)</f>
        <v>484</v>
      </c>
      <c r="AC29" s="21">
        <v>952.025</v>
      </c>
      <c r="AD29" s="7">
        <v>245.25</v>
      </c>
      <c r="AE29" s="22">
        <f>SUM(AC29:AD29)</f>
        <v>1197.275</v>
      </c>
      <c r="AF29" s="21">
        <v>688.8000000000001</v>
      </c>
      <c r="AG29" s="7">
        <v>27.5</v>
      </c>
      <c r="AH29" s="22">
        <f>SUM(AF29:AG29)</f>
        <v>716.3000000000001</v>
      </c>
      <c r="AI29" s="21">
        <v>1358.77</v>
      </c>
      <c r="AJ29" s="7">
        <v>27.225</v>
      </c>
      <c r="AK29" s="22">
        <f>SUM(AI29:AJ29)</f>
        <v>1385.995</v>
      </c>
      <c r="AL29" s="21">
        <v>529.724</v>
      </c>
      <c r="AM29" s="7">
        <v>23.65</v>
      </c>
      <c r="AN29" s="22">
        <f>SUM(AL29:AM29)</f>
        <v>553.374</v>
      </c>
      <c r="AO29" s="21">
        <v>560.52</v>
      </c>
      <c r="AP29" s="7">
        <v>72.60000000000001</v>
      </c>
      <c r="AQ29" s="22">
        <f>SUM(AO29:AP29)</f>
        <v>633.12</v>
      </c>
      <c r="AR29" s="21">
        <v>1404.666</v>
      </c>
      <c r="AS29" s="7">
        <v>35.28</v>
      </c>
      <c r="AT29" s="22">
        <f>SUM(AR29:AS29)</f>
        <v>1439.946</v>
      </c>
      <c r="AU29" s="21">
        <v>744.7719999999999</v>
      </c>
      <c r="AV29" s="7">
        <v>30.36</v>
      </c>
      <c r="AW29" s="22">
        <f>SUM(AU29:AV29)</f>
        <v>775.132</v>
      </c>
      <c r="AX29" s="21">
        <v>484.8</v>
      </c>
      <c r="AY29" s="7">
        <v>52.8</v>
      </c>
      <c r="AZ29" s="22">
        <f>SUM(AX29:AY29)</f>
        <v>537.6</v>
      </c>
    </row>
    <row r="30" spans="1:52" ht="12.75">
      <c r="A30" s="16" t="s">
        <v>15</v>
      </c>
      <c r="B30" s="21">
        <v>18</v>
      </c>
      <c r="C30" s="7">
        <v>0</v>
      </c>
      <c r="D30" s="22">
        <f t="shared" si="12"/>
        <v>18</v>
      </c>
      <c r="E30" s="21">
        <v>3</v>
      </c>
      <c r="F30" s="7">
        <v>0</v>
      </c>
      <c r="G30" s="22">
        <f t="shared" si="13"/>
        <v>3</v>
      </c>
      <c r="H30" s="21">
        <v>105</v>
      </c>
      <c r="I30" s="7">
        <v>8.8</v>
      </c>
      <c r="J30" s="22">
        <f t="shared" si="14"/>
        <v>113.8</v>
      </c>
      <c r="K30" s="21">
        <v>22.5</v>
      </c>
      <c r="L30" s="7">
        <v>0</v>
      </c>
      <c r="M30" s="22">
        <f t="shared" si="15"/>
        <v>22.5</v>
      </c>
      <c r="N30" s="21">
        <v>76.776</v>
      </c>
      <c r="O30" s="7">
        <v>0</v>
      </c>
      <c r="P30" s="22">
        <f t="shared" si="16"/>
        <v>76.776</v>
      </c>
      <c r="Q30" s="21">
        <v>150</v>
      </c>
      <c r="R30" s="7">
        <v>0</v>
      </c>
      <c r="S30" s="22">
        <f>SUM(Q30:R30)</f>
        <v>150</v>
      </c>
      <c r="T30" s="21">
        <v>45</v>
      </c>
      <c r="U30" s="7">
        <v>0</v>
      </c>
      <c r="V30" s="22">
        <f>SUM(T30:U30)</f>
        <v>45</v>
      </c>
      <c r="W30" s="21">
        <v>175</v>
      </c>
      <c r="X30" s="7">
        <v>6</v>
      </c>
      <c r="Y30" s="22">
        <f>SUM(W30:X30)</f>
        <v>181</v>
      </c>
      <c r="Z30" s="21">
        <v>81</v>
      </c>
      <c r="AA30" s="7">
        <v>0</v>
      </c>
      <c r="AB30" s="22">
        <f>SUM(Z30:AA30)</f>
        <v>81</v>
      </c>
      <c r="AC30" s="21">
        <v>167.68</v>
      </c>
      <c r="AD30" s="7">
        <v>0</v>
      </c>
      <c r="AE30" s="22">
        <f>SUM(AC30:AD30)</f>
        <v>167.68</v>
      </c>
      <c r="AF30" s="21">
        <v>147</v>
      </c>
      <c r="AG30" s="7">
        <v>0</v>
      </c>
      <c r="AH30" s="22">
        <f>SUM(AF30:AG30)</f>
        <v>147</v>
      </c>
      <c r="AI30" s="21">
        <v>657.27</v>
      </c>
      <c r="AJ30" s="7">
        <v>6.556</v>
      </c>
      <c r="AK30" s="22">
        <f>SUM(AI30:AJ30)</f>
        <v>663.826</v>
      </c>
      <c r="AL30" s="21">
        <v>1051.295</v>
      </c>
      <c r="AM30" s="7">
        <v>9.600000000000001</v>
      </c>
      <c r="AN30" s="22">
        <f>SUM(AL30:AM30)</f>
        <v>1060.895</v>
      </c>
      <c r="AO30" s="21">
        <v>3339.71</v>
      </c>
      <c r="AP30" s="7">
        <v>69.3</v>
      </c>
      <c r="AQ30" s="22">
        <f>SUM(AO30:AP30)</f>
        <v>3409.01</v>
      </c>
      <c r="AR30" s="21">
        <v>6837.921</v>
      </c>
      <c r="AS30" s="7">
        <v>182.07</v>
      </c>
      <c r="AT30" s="22">
        <f>SUM(AR30:AS30)</f>
        <v>7019.991</v>
      </c>
      <c r="AU30" s="21">
        <v>5541.036</v>
      </c>
      <c r="AV30" s="7">
        <v>244.86</v>
      </c>
      <c r="AW30" s="22">
        <f>SUM(AU30:AV30)</f>
        <v>5785.896</v>
      </c>
      <c r="AX30" s="21">
        <v>3797.5679999999998</v>
      </c>
      <c r="AY30" s="7">
        <v>208.035</v>
      </c>
      <c r="AZ30" s="22">
        <f>SUM(AX30:AY30)</f>
        <v>4005.6029999999996</v>
      </c>
    </row>
    <row r="31" spans="1:52" ht="12.75">
      <c r="A31" s="16"/>
      <c r="B31" s="21"/>
      <c r="C31" s="7"/>
      <c r="D31" s="22"/>
      <c r="E31" s="21"/>
      <c r="F31" s="7"/>
      <c r="G31" s="22"/>
      <c r="H31" s="21"/>
      <c r="I31" s="7"/>
      <c r="J31" s="22"/>
      <c r="K31" s="21"/>
      <c r="L31" s="7"/>
      <c r="M31" s="22"/>
      <c r="N31" s="21"/>
      <c r="O31" s="7"/>
      <c r="P31" s="22"/>
      <c r="Q31" s="21"/>
      <c r="R31" s="7"/>
      <c r="S31" s="22"/>
      <c r="T31" s="21"/>
      <c r="U31" s="7"/>
      <c r="V31" s="22"/>
      <c r="W31" s="21"/>
      <c r="X31" s="7"/>
      <c r="Y31" s="22"/>
      <c r="Z31" s="21"/>
      <c r="AA31" s="7"/>
      <c r="AB31" s="22"/>
      <c r="AC31" s="21"/>
      <c r="AD31" s="7"/>
      <c r="AE31" s="22"/>
      <c r="AF31" s="21"/>
      <c r="AG31" s="7"/>
      <c r="AH31" s="22"/>
      <c r="AI31" s="21"/>
      <c r="AJ31" s="7"/>
      <c r="AK31" s="22"/>
      <c r="AL31" s="21"/>
      <c r="AM31" s="7"/>
      <c r="AN31" s="22"/>
      <c r="AO31" s="21"/>
      <c r="AP31" s="7"/>
      <c r="AQ31" s="22"/>
      <c r="AR31" s="21"/>
      <c r="AS31" s="7"/>
      <c r="AT31" s="22"/>
      <c r="AU31" s="21"/>
      <c r="AV31" s="7"/>
      <c r="AW31" s="22"/>
      <c r="AX31" s="21"/>
      <c r="AY31" s="7"/>
      <c r="AZ31" s="22"/>
    </row>
    <row r="32" spans="1:52" ht="12.75">
      <c r="A32" s="16" t="s">
        <v>16</v>
      </c>
      <c r="B32" s="21">
        <v>0</v>
      </c>
      <c r="C32" s="7">
        <v>3808</v>
      </c>
      <c r="D32" s="22">
        <f t="shared" si="12"/>
        <v>3808</v>
      </c>
      <c r="E32" s="21">
        <v>165</v>
      </c>
      <c r="F32" s="7">
        <v>4025.97</v>
      </c>
      <c r="G32" s="22">
        <f t="shared" si="13"/>
        <v>4190.969999999999</v>
      </c>
      <c r="H32" s="21">
        <v>0</v>
      </c>
      <c r="I32" s="7">
        <v>5639.025</v>
      </c>
      <c r="J32" s="22">
        <f t="shared" si="14"/>
        <v>5639.025</v>
      </c>
      <c r="K32" s="21">
        <v>232</v>
      </c>
      <c r="L32" s="7">
        <v>4370</v>
      </c>
      <c r="M32" s="22">
        <f t="shared" si="15"/>
        <v>4602</v>
      </c>
      <c r="N32" s="21">
        <v>108</v>
      </c>
      <c r="O32" s="7">
        <v>4563</v>
      </c>
      <c r="P32" s="22">
        <f t="shared" si="16"/>
        <v>4671</v>
      </c>
      <c r="Q32" s="21">
        <v>113</v>
      </c>
      <c r="R32" s="7">
        <v>5594</v>
      </c>
      <c r="S32" s="22">
        <f>SUM(Q32:R32)</f>
        <v>5707</v>
      </c>
      <c r="T32" s="21">
        <v>0</v>
      </c>
      <c r="U32" s="7">
        <v>2694</v>
      </c>
      <c r="V32" s="22">
        <f>SUM(T32:U32)</f>
        <v>2694</v>
      </c>
      <c r="W32" s="21">
        <v>0</v>
      </c>
      <c r="X32" s="7">
        <v>2988</v>
      </c>
      <c r="Y32" s="22">
        <f>SUM(W32:X32)</f>
        <v>2988</v>
      </c>
      <c r="Z32" s="21">
        <v>0</v>
      </c>
      <c r="AA32" s="7">
        <v>5207</v>
      </c>
      <c r="AB32" s="22">
        <f>SUM(Z32:AA32)</f>
        <v>5207</v>
      </c>
      <c r="AC32" s="21">
        <v>0</v>
      </c>
      <c r="AD32" s="7">
        <v>3174.126</v>
      </c>
      <c r="AE32" s="22">
        <f>SUM(AC32:AD32)</f>
        <v>3174.126</v>
      </c>
      <c r="AF32" s="21">
        <v>0</v>
      </c>
      <c r="AG32" s="7">
        <v>3306</v>
      </c>
      <c r="AH32" s="22">
        <f>SUM(AF32:AG32)</f>
        <v>3306</v>
      </c>
      <c r="AI32" s="21">
        <v>0</v>
      </c>
      <c r="AJ32" s="7">
        <v>3283.5</v>
      </c>
      <c r="AK32" s="22">
        <f>SUM(AI32:AJ32)</f>
        <v>3283.5</v>
      </c>
      <c r="AL32" s="21">
        <v>0</v>
      </c>
      <c r="AM32" s="7">
        <v>3156.75</v>
      </c>
      <c r="AN32" s="22">
        <f>SUM(AL32:AM32)</f>
        <v>3156.75</v>
      </c>
      <c r="AO32" s="21">
        <v>61.949999999999996</v>
      </c>
      <c r="AP32" s="7">
        <v>4500</v>
      </c>
      <c r="AQ32" s="22">
        <f>SUM(AO32:AP32)</f>
        <v>4561.95</v>
      </c>
      <c r="AR32" s="21">
        <v>120</v>
      </c>
      <c r="AS32" s="7">
        <v>7134</v>
      </c>
      <c r="AT32" s="22">
        <f>SUM(AR32:AS32)</f>
        <v>7254</v>
      </c>
      <c r="AU32" s="21">
        <v>0</v>
      </c>
      <c r="AV32" s="7">
        <v>4935.975</v>
      </c>
      <c r="AW32" s="22">
        <f>SUM(AU32:AV32)</f>
        <v>4935.975</v>
      </c>
      <c r="AX32" s="21">
        <v>132</v>
      </c>
      <c r="AY32" s="7">
        <v>6292.611</v>
      </c>
      <c r="AZ32" s="22">
        <f>SUM(AX32:AY32)</f>
        <v>6424.611</v>
      </c>
    </row>
    <row r="33" spans="1:52" ht="12.75">
      <c r="A33" s="16" t="s">
        <v>63</v>
      </c>
      <c r="B33" s="27" t="s">
        <v>54</v>
      </c>
      <c r="C33" s="35" t="s">
        <v>54</v>
      </c>
      <c r="D33" s="36" t="s">
        <v>54</v>
      </c>
      <c r="E33" s="27" t="s">
        <v>54</v>
      </c>
      <c r="F33" s="35" t="s">
        <v>54</v>
      </c>
      <c r="G33" s="36" t="s">
        <v>54</v>
      </c>
      <c r="H33" s="27" t="s">
        <v>54</v>
      </c>
      <c r="I33" s="35" t="s">
        <v>54</v>
      </c>
      <c r="J33" s="36" t="s">
        <v>54</v>
      </c>
      <c r="K33" s="27" t="s">
        <v>54</v>
      </c>
      <c r="L33" s="35" t="s">
        <v>54</v>
      </c>
      <c r="M33" s="36" t="s">
        <v>54</v>
      </c>
      <c r="N33" s="27" t="s">
        <v>54</v>
      </c>
      <c r="O33" s="35" t="s">
        <v>54</v>
      </c>
      <c r="P33" s="36" t="s">
        <v>54</v>
      </c>
      <c r="Q33" s="27" t="s">
        <v>54</v>
      </c>
      <c r="R33" s="35" t="s">
        <v>54</v>
      </c>
      <c r="S33" s="36" t="s">
        <v>54</v>
      </c>
      <c r="T33" s="27" t="s">
        <v>54</v>
      </c>
      <c r="U33" s="35" t="s">
        <v>54</v>
      </c>
      <c r="V33" s="36" t="s">
        <v>54</v>
      </c>
      <c r="W33" s="27" t="s">
        <v>54</v>
      </c>
      <c r="X33" s="35" t="s">
        <v>54</v>
      </c>
      <c r="Y33" s="36" t="s">
        <v>54</v>
      </c>
      <c r="Z33" s="27" t="s">
        <v>54</v>
      </c>
      <c r="AA33" s="35" t="s">
        <v>54</v>
      </c>
      <c r="AB33" s="36" t="s">
        <v>54</v>
      </c>
      <c r="AC33" s="27" t="s">
        <v>54</v>
      </c>
      <c r="AD33" s="35" t="s">
        <v>54</v>
      </c>
      <c r="AE33" s="36" t="s">
        <v>54</v>
      </c>
      <c r="AF33" s="27" t="s">
        <v>54</v>
      </c>
      <c r="AG33" s="35" t="s">
        <v>54</v>
      </c>
      <c r="AH33" s="36" t="s">
        <v>54</v>
      </c>
      <c r="AI33" s="27" t="s">
        <v>54</v>
      </c>
      <c r="AJ33" s="35" t="s">
        <v>54</v>
      </c>
      <c r="AK33" s="36" t="s">
        <v>54</v>
      </c>
      <c r="AL33" s="27" t="s">
        <v>54</v>
      </c>
      <c r="AM33" s="35" t="s">
        <v>54</v>
      </c>
      <c r="AN33" s="36" t="s">
        <v>54</v>
      </c>
      <c r="AO33" s="27" t="s">
        <v>54</v>
      </c>
      <c r="AP33" s="35" t="s">
        <v>54</v>
      </c>
      <c r="AQ33" s="36" t="s">
        <v>54</v>
      </c>
      <c r="AR33" s="27" t="s">
        <v>54</v>
      </c>
      <c r="AS33" s="35" t="s">
        <v>54</v>
      </c>
      <c r="AT33" s="36" t="s">
        <v>54</v>
      </c>
      <c r="AU33" s="21">
        <v>10921.030999999999</v>
      </c>
      <c r="AV33" s="7">
        <v>2240</v>
      </c>
      <c r="AW33" s="22"/>
      <c r="AX33" s="21">
        <v>11213.857</v>
      </c>
      <c r="AY33" s="7">
        <v>1050</v>
      </c>
      <c r="AZ33" s="22"/>
    </row>
    <row r="34" spans="1:52" ht="12.75">
      <c r="A34" s="16" t="s">
        <v>17</v>
      </c>
      <c r="B34" s="21">
        <v>1030.2</v>
      </c>
      <c r="C34" s="7">
        <v>1621.8</v>
      </c>
      <c r="D34" s="22">
        <f t="shared" si="12"/>
        <v>2652</v>
      </c>
      <c r="E34" s="21">
        <v>929.2</v>
      </c>
      <c r="F34" s="7">
        <v>1431</v>
      </c>
      <c r="G34" s="22">
        <f t="shared" si="13"/>
        <v>2360.2</v>
      </c>
      <c r="H34" s="21">
        <v>800</v>
      </c>
      <c r="I34" s="7">
        <v>1717.2</v>
      </c>
      <c r="J34" s="22">
        <f t="shared" si="14"/>
        <v>2517.2</v>
      </c>
      <c r="K34" s="21">
        <v>892.5</v>
      </c>
      <c r="L34" s="7">
        <v>1320</v>
      </c>
      <c r="M34" s="22">
        <f t="shared" si="15"/>
        <v>2212.5</v>
      </c>
      <c r="N34" s="21">
        <v>1102.5</v>
      </c>
      <c r="O34" s="7">
        <v>1393</v>
      </c>
      <c r="P34" s="22">
        <f t="shared" si="16"/>
        <v>2495.5</v>
      </c>
      <c r="Q34" s="21">
        <v>1092</v>
      </c>
      <c r="R34" s="7">
        <v>1230</v>
      </c>
      <c r="S34" s="22">
        <f>SUM(Q34:R34)</f>
        <v>2322</v>
      </c>
      <c r="T34" s="21">
        <v>963</v>
      </c>
      <c r="U34" s="7">
        <v>1360</v>
      </c>
      <c r="V34" s="22">
        <f>SUM(T34:U34)</f>
        <v>2323</v>
      </c>
      <c r="W34" s="21">
        <v>941</v>
      </c>
      <c r="X34" s="7">
        <v>1311</v>
      </c>
      <c r="Y34" s="22">
        <f>SUM(W34:X34)</f>
        <v>2252</v>
      </c>
      <c r="Z34" s="21">
        <v>869</v>
      </c>
      <c r="AA34" s="7">
        <v>1010</v>
      </c>
      <c r="AB34" s="22">
        <f>SUM(Z34:AA34)</f>
        <v>1879</v>
      </c>
      <c r="AC34" s="21">
        <v>632.72</v>
      </c>
      <c r="AD34" s="7">
        <v>3687.3</v>
      </c>
      <c r="AE34" s="22">
        <f>SUM(AC34:AD34)</f>
        <v>4320.02</v>
      </c>
      <c r="AF34" s="21">
        <v>1640.2</v>
      </c>
      <c r="AG34" s="7">
        <v>4045.5</v>
      </c>
      <c r="AH34" s="22">
        <f>SUM(AF34:AG34)</f>
        <v>5685.7</v>
      </c>
      <c r="AI34" s="21">
        <v>1428</v>
      </c>
      <c r="AJ34" s="7">
        <v>4086</v>
      </c>
      <c r="AK34" s="22">
        <f>SUM(AI34:AJ34)</f>
        <v>5514</v>
      </c>
      <c r="AL34" s="21">
        <v>1188.6000000000001</v>
      </c>
      <c r="AM34" s="7">
        <v>4382.7300000000005</v>
      </c>
      <c r="AN34" s="22">
        <f>SUM(AL34:AM34)</f>
        <v>5571.330000000001</v>
      </c>
      <c r="AO34" s="21">
        <v>1522.5</v>
      </c>
      <c r="AP34" s="7">
        <v>4108.5</v>
      </c>
      <c r="AQ34" s="22">
        <f>SUM(AO34:AP34)</f>
        <v>5631</v>
      </c>
      <c r="AR34" s="21">
        <v>1110</v>
      </c>
      <c r="AS34" s="7">
        <v>3080</v>
      </c>
      <c r="AT34" s="22">
        <f>SUM(AR34:AS34)</f>
        <v>4190</v>
      </c>
      <c r="AU34" s="21">
        <v>1372.5</v>
      </c>
      <c r="AV34" s="7">
        <v>2008.02</v>
      </c>
      <c r="AW34" s="22">
        <f>SUM(AU34:AV34)</f>
        <v>3380.52</v>
      </c>
      <c r="AX34" s="21">
        <v>1201.2</v>
      </c>
      <c r="AY34" s="7">
        <v>1558</v>
      </c>
      <c r="AZ34" s="22">
        <f>SUM(AX34:AY34)</f>
        <v>2759.2</v>
      </c>
    </row>
    <row r="35" spans="1:52" ht="12.75">
      <c r="A35" s="16" t="s">
        <v>18</v>
      </c>
      <c r="B35" s="21">
        <v>4600</v>
      </c>
      <c r="C35" s="7">
        <v>114.8</v>
      </c>
      <c r="D35" s="22">
        <f t="shared" si="12"/>
        <v>4714.8</v>
      </c>
      <c r="E35" s="21">
        <v>2970</v>
      </c>
      <c r="F35" s="7">
        <v>77.25</v>
      </c>
      <c r="G35" s="22">
        <f t="shared" si="13"/>
        <v>3047.25</v>
      </c>
      <c r="H35" s="21">
        <v>2940</v>
      </c>
      <c r="I35" s="7">
        <v>108.5</v>
      </c>
      <c r="J35" s="22">
        <f t="shared" si="14"/>
        <v>3048.5</v>
      </c>
      <c r="K35" s="21">
        <v>3360</v>
      </c>
      <c r="L35" s="7">
        <v>15.5</v>
      </c>
      <c r="M35" s="22">
        <f t="shared" si="15"/>
        <v>3375.5</v>
      </c>
      <c r="N35" s="21">
        <v>1452</v>
      </c>
      <c r="O35" s="7">
        <v>0</v>
      </c>
      <c r="P35" s="22">
        <f t="shared" si="16"/>
        <v>1452</v>
      </c>
      <c r="Q35" s="21">
        <v>1101</v>
      </c>
      <c r="R35" s="7">
        <v>0</v>
      </c>
      <c r="S35" s="22">
        <f>SUM(Q35:R35)</f>
        <v>1101</v>
      </c>
      <c r="T35" s="21">
        <v>622</v>
      </c>
      <c r="U35" s="7">
        <v>0</v>
      </c>
      <c r="V35" s="22">
        <f>SUM(T35:U35)</f>
        <v>622</v>
      </c>
      <c r="W35" s="21">
        <v>1021</v>
      </c>
      <c r="X35" s="7">
        <v>0</v>
      </c>
      <c r="Y35" s="22">
        <f>SUM(W35:X35)</f>
        <v>1021</v>
      </c>
      <c r="Z35" s="21">
        <v>468</v>
      </c>
      <c r="AA35" s="7">
        <v>0</v>
      </c>
      <c r="AB35" s="22">
        <f>SUM(Z35:AA35)</f>
        <v>468</v>
      </c>
      <c r="AC35" s="21">
        <v>294</v>
      </c>
      <c r="AD35" s="7">
        <v>0</v>
      </c>
      <c r="AE35" s="22">
        <f>SUM(AC35:AD35)</f>
        <v>294</v>
      </c>
      <c r="AF35" s="21">
        <v>1232.5</v>
      </c>
      <c r="AG35" s="7">
        <v>0</v>
      </c>
      <c r="AH35" s="22">
        <f>SUM(AF35:AG35)</f>
        <v>1232.5</v>
      </c>
      <c r="AI35" s="21">
        <v>1476.8</v>
      </c>
      <c r="AJ35" s="7">
        <v>0</v>
      </c>
      <c r="AK35" s="22">
        <f>SUM(AI35:AJ35)</f>
        <v>1476.8</v>
      </c>
      <c r="AL35" s="21">
        <v>3696</v>
      </c>
      <c r="AM35" s="7">
        <v>0</v>
      </c>
      <c r="AN35" s="22">
        <f>SUM(AL35:AM35)</f>
        <v>3696</v>
      </c>
      <c r="AO35" s="21">
        <v>6924.200000000001</v>
      </c>
      <c r="AP35" s="7">
        <v>27.6</v>
      </c>
      <c r="AQ35" s="22">
        <f>SUM(AO35:AP35)</f>
        <v>6951.800000000001</v>
      </c>
      <c r="AR35" s="21">
        <v>7918.44</v>
      </c>
      <c r="AS35" s="7">
        <v>106</v>
      </c>
      <c r="AT35" s="22">
        <f>SUM(AR35:AS35)</f>
        <v>8024.44</v>
      </c>
      <c r="AU35" s="21">
        <v>23055.2</v>
      </c>
      <c r="AV35" s="7">
        <v>1082.4</v>
      </c>
      <c r="AW35" s="22">
        <f>SUM(AU35:AV35)</f>
        <v>24137.600000000002</v>
      </c>
      <c r="AX35" s="21">
        <v>22287</v>
      </c>
      <c r="AY35" s="7">
        <v>791.99</v>
      </c>
      <c r="AZ35" s="22">
        <f>SUM(AX35:AY35)</f>
        <v>23078.99</v>
      </c>
    </row>
    <row r="36" spans="1:52" ht="12.75">
      <c r="A36" s="16" t="s">
        <v>19</v>
      </c>
      <c r="B36" s="21">
        <v>623.5</v>
      </c>
      <c r="C36" s="7">
        <v>0</v>
      </c>
      <c r="D36" s="22">
        <f t="shared" si="12"/>
        <v>623.5</v>
      </c>
      <c r="E36" s="21">
        <v>616</v>
      </c>
      <c r="F36" s="7">
        <v>0</v>
      </c>
      <c r="G36" s="22">
        <f t="shared" si="13"/>
        <v>616</v>
      </c>
      <c r="H36" s="21">
        <v>1050</v>
      </c>
      <c r="I36" s="7">
        <v>0</v>
      </c>
      <c r="J36" s="22">
        <f t="shared" si="14"/>
        <v>1050</v>
      </c>
      <c r="K36" s="21">
        <v>840</v>
      </c>
      <c r="L36" s="7">
        <v>15.5</v>
      </c>
      <c r="M36" s="22">
        <f t="shared" si="15"/>
        <v>855.5</v>
      </c>
      <c r="N36" s="21">
        <v>754.8</v>
      </c>
      <c r="O36" s="7">
        <v>0</v>
      </c>
      <c r="P36" s="22">
        <f t="shared" si="16"/>
        <v>754.8</v>
      </c>
      <c r="Q36" s="21">
        <v>207</v>
      </c>
      <c r="R36" s="7">
        <v>0</v>
      </c>
      <c r="S36" s="22">
        <f>SUM(Q36:R36)</f>
        <v>207</v>
      </c>
      <c r="T36" s="21">
        <v>486</v>
      </c>
      <c r="U36" s="7">
        <v>0</v>
      </c>
      <c r="V36" s="22">
        <f>SUM(T36:U36)</f>
        <v>486</v>
      </c>
      <c r="W36" s="21">
        <v>218</v>
      </c>
      <c r="X36" s="7">
        <v>0</v>
      </c>
      <c r="Y36" s="22">
        <f>SUM(W36:X36)</f>
        <v>218</v>
      </c>
      <c r="Z36" s="21">
        <v>213</v>
      </c>
      <c r="AA36" s="7">
        <v>0</v>
      </c>
      <c r="AB36" s="22">
        <f>SUM(Z36:AA36)</f>
        <v>213</v>
      </c>
      <c r="AC36" s="21">
        <v>195</v>
      </c>
      <c r="AD36" s="7">
        <v>0</v>
      </c>
      <c r="AE36" s="22">
        <f>SUM(AC36:AD36)</f>
        <v>195</v>
      </c>
      <c r="AF36" s="21">
        <v>496</v>
      </c>
      <c r="AG36" s="7">
        <v>0</v>
      </c>
      <c r="AH36" s="22">
        <f>SUM(AF36:AG36)</f>
        <v>496</v>
      </c>
      <c r="AI36" s="21">
        <v>1400.6000000000001</v>
      </c>
      <c r="AJ36" s="7">
        <v>21</v>
      </c>
      <c r="AK36" s="22">
        <f>SUM(AI36:AJ36)</f>
        <v>1421.6000000000001</v>
      </c>
      <c r="AL36" s="21">
        <v>5933.900000000001</v>
      </c>
      <c r="AM36" s="7">
        <v>257.4</v>
      </c>
      <c r="AN36" s="22">
        <f>SUM(AL36:AM36)</f>
        <v>6191.3</v>
      </c>
      <c r="AO36" s="21">
        <v>6643</v>
      </c>
      <c r="AP36" s="7">
        <v>456</v>
      </c>
      <c r="AQ36" s="22">
        <f>SUM(AO36:AP36)</f>
        <v>7099</v>
      </c>
      <c r="AR36" s="21">
        <v>7974.72</v>
      </c>
      <c r="AS36" s="7">
        <v>528</v>
      </c>
      <c r="AT36" s="22">
        <f>SUM(AR36:AS36)</f>
        <v>8502.720000000001</v>
      </c>
      <c r="AU36" s="21">
        <v>3861.3</v>
      </c>
      <c r="AV36" s="7">
        <v>200</v>
      </c>
      <c r="AW36" s="22">
        <f>SUM(AU36:AV36)</f>
        <v>4061.3</v>
      </c>
      <c r="AX36" s="21">
        <v>4789.345</v>
      </c>
      <c r="AY36" s="7">
        <v>940.995</v>
      </c>
      <c r="AZ36" s="22">
        <f>SUM(AX36:AY36)</f>
        <v>5730.34</v>
      </c>
    </row>
    <row r="37" spans="1:52" ht="12.75">
      <c r="A37" s="16" t="s">
        <v>20</v>
      </c>
      <c r="B37" s="21">
        <v>12449.7</v>
      </c>
      <c r="C37" s="7">
        <v>0</v>
      </c>
      <c r="D37" s="22">
        <f t="shared" si="12"/>
        <v>12449.7</v>
      </c>
      <c r="E37" s="21">
        <v>561</v>
      </c>
      <c r="F37" s="7">
        <v>0</v>
      </c>
      <c r="G37" s="22">
        <f t="shared" si="13"/>
        <v>561</v>
      </c>
      <c r="H37" s="21">
        <v>74.46</v>
      </c>
      <c r="I37" s="7">
        <v>0</v>
      </c>
      <c r="J37" s="22">
        <f t="shared" si="14"/>
        <v>74.46</v>
      </c>
      <c r="K37" s="21">
        <v>21.235</v>
      </c>
      <c r="L37" s="7">
        <v>0</v>
      </c>
      <c r="M37" s="22">
        <f t="shared" si="15"/>
        <v>21.235</v>
      </c>
      <c r="N37" s="21">
        <v>251.832</v>
      </c>
      <c r="O37" s="7">
        <v>0</v>
      </c>
      <c r="P37" s="22">
        <f t="shared" si="16"/>
        <v>251.832</v>
      </c>
      <c r="Q37" s="21">
        <v>99</v>
      </c>
      <c r="R37" s="7">
        <v>0</v>
      </c>
      <c r="S37" s="22">
        <f>SUM(Q37:R37)</f>
        <v>99</v>
      </c>
      <c r="T37" s="21">
        <v>6140</v>
      </c>
      <c r="U37" s="7">
        <v>363</v>
      </c>
      <c r="V37" s="22">
        <f>SUM(T37:U37)</f>
        <v>6503</v>
      </c>
      <c r="W37" s="21">
        <v>7663</v>
      </c>
      <c r="X37" s="7">
        <v>268</v>
      </c>
      <c r="Y37" s="22">
        <f>SUM(W37:X37)</f>
        <v>7931</v>
      </c>
      <c r="Z37" s="21">
        <v>7561</v>
      </c>
      <c r="AA37" s="7">
        <v>330</v>
      </c>
      <c r="AB37" s="22">
        <f>SUM(Z37:AA37)</f>
        <v>7891</v>
      </c>
      <c r="AC37" s="21">
        <v>6954.15</v>
      </c>
      <c r="AD37" s="7">
        <v>390</v>
      </c>
      <c r="AE37" s="22">
        <f>SUM(AC37:AD37)</f>
        <v>7344.15</v>
      </c>
      <c r="AF37" s="21">
        <v>5464.305</v>
      </c>
      <c r="AG37" s="7">
        <v>742.5</v>
      </c>
      <c r="AH37" s="22">
        <f>SUM(AF37:AG37)</f>
        <v>6206.805</v>
      </c>
      <c r="AI37" s="21">
        <v>5307.45</v>
      </c>
      <c r="AJ37" s="7">
        <v>684</v>
      </c>
      <c r="AK37" s="22">
        <f>SUM(AI37:AJ37)</f>
        <v>5991.45</v>
      </c>
      <c r="AL37" s="21">
        <v>5739.99</v>
      </c>
      <c r="AM37" s="7">
        <v>950.4000000000001</v>
      </c>
      <c r="AN37" s="22">
        <f>SUM(AL37:AM37)</f>
        <v>6690.389999999999</v>
      </c>
      <c r="AO37" s="21">
        <v>6504.385</v>
      </c>
      <c r="AP37" s="7">
        <v>1114.1399999999999</v>
      </c>
      <c r="AQ37" s="22">
        <f>SUM(AO37:AP37)</f>
        <v>7618.525</v>
      </c>
      <c r="AR37" s="21">
        <v>6612.606000000001</v>
      </c>
      <c r="AS37" s="7">
        <v>1363.45</v>
      </c>
      <c r="AT37" s="22">
        <f>SUM(AR37:AS37)</f>
        <v>7976.0560000000005</v>
      </c>
      <c r="AU37" s="21">
        <v>9712.78</v>
      </c>
      <c r="AV37" s="7">
        <v>510</v>
      </c>
      <c r="AW37" s="22">
        <f>SUM(AU37:AV37)</f>
        <v>10222.78</v>
      </c>
      <c r="AX37" s="21">
        <v>9864.09</v>
      </c>
      <c r="AY37" s="7">
        <v>528</v>
      </c>
      <c r="AZ37" s="22">
        <f>SUM(AX37:AY37)</f>
        <v>10392.09</v>
      </c>
    </row>
    <row r="38" spans="1:52" ht="12.75">
      <c r="A38" s="16"/>
      <c r="B38" s="21"/>
      <c r="C38" s="7"/>
      <c r="D38" s="22"/>
      <c r="E38" s="21"/>
      <c r="F38" s="7"/>
      <c r="G38" s="22"/>
      <c r="H38" s="21"/>
      <c r="I38" s="7"/>
      <c r="J38" s="22"/>
      <c r="K38" s="21"/>
      <c r="L38" s="7"/>
      <c r="M38" s="22"/>
      <c r="N38" s="21"/>
      <c r="O38" s="7"/>
      <c r="P38" s="22"/>
      <c r="Q38" s="21"/>
      <c r="R38" s="7"/>
      <c r="S38" s="22"/>
      <c r="T38" s="21"/>
      <c r="U38" s="7"/>
      <c r="V38" s="22"/>
      <c r="W38" s="21"/>
      <c r="X38" s="7"/>
      <c r="Y38" s="22"/>
      <c r="Z38" s="21"/>
      <c r="AA38" s="7"/>
      <c r="AB38" s="22"/>
      <c r="AC38" s="21"/>
      <c r="AD38" s="7"/>
      <c r="AE38" s="22"/>
      <c r="AF38" s="21"/>
      <c r="AG38" s="7"/>
      <c r="AH38" s="22"/>
      <c r="AI38" s="21"/>
      <c r="AJ38" s="7"/>
      <c r="AK38" s="22"/>
      <c r="AL38" s="21"/>
      <c r="AM38" s="7"/>
      <c r="AN38" s="22"/>
      <c r="AO38" s="21"/>
      <c r="AP38" s="7"/>
      <c r="AQ38" s="22"/>
      <c r="AR38" s="21"/>
      <c r="AS38" s="7"/>
      <c r="AT38" s="22"/>
      <c r="AU38" s="21"/>
      <c r="AV38" s="7"/>
      <c r="AW38" s="22"/>
      <c r="AX38" s="21"/>
      <c r="AY38" s="7"/>
      <c r="AZ38" s="22"/>
    </row>
    <row r="39" spans="1:52" ht="12.75">
      <c r="A39" s="16" t="s">
        <v>21</v>
      </c>
      <c r="B39" s="21">
        <v>0</v>
      </c>
      <c r="C39" s="7">
        <v>85.8</v>
      </c>
      <c r="D39" s="22">
        <f t="shared" si="12"/>
        <v>85.8</v>
      </c>
      <c r="E39" s="21">
        <v>0</v>
      </c>
      <c r="F39" s="7">
        <v>85.8</v>
      </c>
      <c r="G39" s="22">
        <f t="shared" si="13"/>
        <v>85.8</v>
      </c>
      <c r="H39" s="21">
        <v>0</v>
      </c>
      <c r="I39" s="7">
        <v>87.6</v>
      </c>
      <c r="J39" s="22">
        <f t="shared" si="14"/>
        <v>87.6</v>
      </c>
      <c r="K39" s="21">
        <v>0</v>
      </c>
      <c r="L39" s="7">
        <v>58</v>
      </c>
      <c r="M39" s="22">
        <f t="shared" si="15"/>
        <v>58</v>
      </c>
      <c r="N39" s="21">
        <v>0</v>
      </c>
      <c r="O39" s="7">
        <v>58</v>
      </c>
      <c r="P39" s="22">
        <f t="shared" si="16"/>
        <v>58</v>
      </c>
      <c r="Q39" s="21">
        <v>0</v>
      </c>
      <c r="R39" s="7">
        <v>95</v>
      </c>
      <c r="S39" s="22">
        <f aca="true" t="shared" si="17" ref="S39:S63">SUM(Q39:R39)</f>
        <v>95</v>
      </c>
      <c r="T39" s="21">
        <v>0</v>
      </c>
      <c r="U39" s="7">
        <v>95</v>
      </c>
      <c r="V39" s="22">
        <f aca="true" t="shared" si="18" ref="V39:V63">SUM(T39:U39)</f>
        <v>95</v>
      </c>
      <c r="W39" s="21">
        <v>0</v>
      </c>
      <c r="X39" s="7">
        <v>130</v>
      </c>
      <c r="Y39" s="22">
        <f aca="true" t="shared" si="19" ref="Y39:Y63">SUM(W39:X39)</f>
        <v>130</v>
      </c>
      <c r="Z39" s="21">
        <v>0</v>
      </c>
      <c r="AA39" s="7">
        <v>132</v>
      </c>
      <c r="AB39" s="22">
        <f aca="true" t="shared" si="20" ref="AB39:AB63">SUM(Z39:AA39)</f>
        <v>132</v>
      </c>
      <c r="AC39" s="21">
        <v>0</v>
      </c>
      <c r="AD39" s="7">
        <v>93.72</v>
      </c>
      <c r="AE39" s="22">
        <f aca="true" t="shared" si="21" ref="AE39:AE63">SUM(AC39:AD39)</f>
        <v>93.72</v>
      </c>
      <c r="AF39" s="21">
        <v>0</v>
      </c>
      <c r="AG39" s="7">
        <v>93.72</v>
      </c>
      <c r="AH39" s="22">
        <f aca="true" t="shared" si="22" ref="AH39:AH63">SUM(AF39:AG39)</f>
        <v>93.72</v>
      </c>
      <c r="AI39" s="21">
        <v>0</v>
      </c>
      <c r="AJ39" s="7">
        <v>84</v>
      </c>
      <c r="AK39" s="22">
        <f aca="true" t="shared" si="23" ref="AK39:AK63">SUM(AI39:AJ39)</f>
        <v>84</v>
      </c>
      <c r="AL39" s="21">
        <v>0</v>
      </c>
      <c r="AM39" s="7">
        <v>83.25</v>
      </c>
      <c r="AN39" s="22">
        <f aca="true" t="shared" si="24" ref="AN39:AN63">SUM(AL39:AM39)</f>
        <v>83.25</v>
      </c>
      <c r="AO39" s="21">
        <v>0</v>
      </c>
      <c r="AP39" s="7">
        <v>79.5</v>
      </c>
      <c r="AQ39" s="22">
        <f aca="true" t="shared" si="25" ref="AQ39:AQ63">SUM(AO39:AP39)</f>
        <v>79.5</v>
      </c>
      <c r="AR39" s="21">
        <v>0</v>
      </c>
      <c r="AS39" s="7">
        <v>25.34</v>
      </c>
      <c r="AT39" s="22">
        <f aca="true" t="shared" si="26" ref="AT39:AT63">SUM(AR39:AS39)</f>
        <v>25.34</v>
      </c>
      <c r="AU39" s="21">
        <v>0</v>
      </c>
      <c r="AV39" s="7">
        <v>25</v>
      </c>
      <c r="AW39" s="22">
        <f aca="true" t="shared" si="27" ref="AW39:AW63">SUM(AU39:AV39)</f>
        <v>25</v>
      </c>
      <c r="AX39" s="21">
        <v>0</v>
      </c>
      <c r="AY39" s="7">
        <v>0</v>
      </c>
      <c r="AZ39" s="22">
        <f aca="true" t="shared" si="28" ref="AZ39:AZ63">SUM(AX39:AY39)</f>
        <v>0</v>
      </c>
    </row>
    <row r="40" spans="1:52" ht="12.75">
      <c r="A40" s="16" t="s">
        <v>22</v>
      </c>
      <c r="B40" s="21">
        <v>2926.22</v>
      </c>
      <c r="C40" s="7">
        <v>499.5</v>
      </c>
      <c r="D40" s="22">
        <f t="shared" si="12"/>
        <v>3425.72</v>
      </c>
      <c r="E40" s="21">
        <v>2923.39</v>
      </c>
      <c r="F40" s="7">
        <v>576.8</v>
      </c>
      <c r="G40" s="22">
        <f t="shared" si="13"/>
        <v>3500.1899999999996</v>
      </c>
      <c r="H40" s="21">
        <v>2840.4</v>
      </c>
      <c r="I40" s="7">
        <v>635.6</v>
      </c>
      <c r="J40" s="22">
        <f t="shared" si="14"/>
        <v>3476</v>
      </c>
      <c r="K40" s="21">
        <v>2860.9</v>
      </c>
      <c r="L40" s="7">
        <v>576.6</v>
      </c>
      <c r="M40" s="22">
        <f t="shared" si="15"/>
        <v>3437.5</v>
      </c>
      <c r="N40" s="21">
        <v>1623.25</v>
      </c>
      <c r="O40" s="7">
        <v>404.8</v>
      </c>
      <c r="P40" s="22">
        <f t="shared" si="16"/>
        <v>2028.05</v>
      </c>
      <c r="Q40" s="21">
        <v>1987</v>
      </c>
      <c r="R40" s="7">
        <v>513</v>
      </c>
      <c r="S40" s="22">
        <f t="shared" si="17"/>
        <v>2500</v>
      </c>
      <c r="T40" s="21">
        <v>1996</v>
      </c>
      <c r="U40" s="7">
        <v>535</v>
      </c>
      <c r="V40" s="22">
        <f t="shared" si="18"/>
        <v>2531</v>
      </c>
      <c r="W40" s="21">
        <v>1792</v>
      </c>
      <c r="X40" s="7">
        <v>471</v>
      </c>
      <c r="Y40" s="22">
        <f t="shared" si="19"/>
        <v>2263</v>
      </c>
      <c r="Z40" s="21">
        <v>1778</v>
      </c>
      <c r="AA40" s="7">
        <v>879</v>
      </c>
      <c r="AB40" s="22">
        <f t="shared" si="20"/>
        <v>2657</v>
      </c>
      <c r="AC40" s="21">
        <v>1752</v>
      </c>
      <c r="AD40" s="7">
        <v>1216.8</v>
      </c>
      <c r="AE40" s="22">
        <f t="shared" si="21"/>
        <v>2968.8</v>
      </c>
      <c r="AF40" s="21">
        <v>1520.55</v>
      </c>
      <c r="AG40" s="7">
        <v>892.2500000000001</v>
      </c>
      <c r="AH40" s="22">
        <f t="shared" si="22"/>
        <v>2412.8</v>
      </c>
      <c r="AI40" s="21">
        <v>1501.5</v>
      </c>
      <c r="AJ40" s="7">
        <v>834.9599999999999</v>
      </c>
      <c r="AK40" s="22">
        <f t="shared" si="23"/>
        <v>2336.46</v>
      </c>
      <c r="AL40" s="21">
        <v>1260</v>
      </c>
      <c r="AM40" s="7">
        <v>752.5</v>
      </c>
      <c r="AN40" s="22">
        <f t="shared" si="24"/>
        <v>2012.5</v>
      </c>
      <c r="AO40" s="21">
        <v>793.55</v>
      </c>
      <c r="AP40" s="7">
        <v>539.55</v>
      </c>
      <c r="AQ40" s="22">
        <f t="shared" si="25"/>
        <v>1333.1</v>
      </c>
      <c r="AR40" s="21">
        <v>943.2</v>
      </c>
      <c r="AS40" s="7">
        <v>759.6479999999999</v>
      </c>
      <c r="AT40" s="22">
        <f t="shared" si="26"/>
        <v>1702.848</v>
      </c>
      <c r="AU40" s="21">
        <v>982.8</v>
      </c>
      <c r="AV40" s="7">
        <v>907.872</v>
      </c>
      <c r="AW40" s="22">
        <f t="shared" si="27"/>
        <v>1890.672</v>
      </c>
      <c r="AX40" s="21">
        <v>990</v>
      </c>
      <c r="AY40" s="7">
        <v>909</v>
      </c>
      <c r="AZ40" s="22">
        <f t="shared" si="28"/>
        <v>1899</v>
      </c>
    </row>
    <row r="41" spans="1:52" ht="12.75">
      <c r="A41" s="16" t="s">
        <v>23</v>
      </c>
      <c r="B41" s="21">
        <v>0</v>
      </c>
      <c r="C41" s="7">
        <v>312.4</v>
      </c>
      <c r="D41" s="22">
        <f t="shared" si="12"/>
        <v>312.4</v>
      </c>
      <c r="E41" s="21">
        <v>0</v>
      </c>
      <c r="F41" s="7">
        <v>340.8</v>
      </c>
      <c r="G41" s="22">
        <f t="shared" si="13"/>
        <v>340.8</v>
      </c>
      <c r="H41" s="21">
        <v>0</v>
      </c>
      <c r="I41" s="7">
        <v>340.8</v>
      </c>
      <c r="J41" s="22">
        <f t="shared" si="14"/>
        <v>340.8</v>
      </c>
      <c r="K41" s="21">
        <v>0</v>
      </c>
      <c r="L41" s="7">
        <v>421.5</v>
      </c>
      <c r="M41" s="22">
        <f t="shared" si="15"/>
        <v>421.5</v>
      </c>
      <c r="N41" s="21">
        <v>0</v>
      </c>
      <c r="O41" s="7">
        <v>505.8</v>
      </c>
      <c r="P41" s="22">
        <f t="shared" si="16"/>
        <v>505.8</v>
      </c>
      <c r="Q41" s="21">
        <v>0</v>
      </c>
      <c r="R41" s="7">
        <v>395</v>
      </c>
      <c r="S41" s="22">
        <f t="shared" si="17"/>
        <v>395</v>
      </c>
      <c r="T41" s="21">
        <v>0</v>
      </c>
      <c r="U41" s="7">
        <v>443</v>
      </c>
      <c r="V41" s="22">
        <f t="shared" si="18"/>
        <v>443</v>
      </c>
      <c r="W41" s="21">
        <v>0</v>
      </c>
      <c r="X41" s="7">
        <v>483</v>
      </c>
      <c r="Y41" s="22">
        <f t="shared" si="19"/>
        <v>483</v>
      </c>
      <c r="Z41" s="21">
        <v>0</v>
      </c>
      <c r="AA41" s="7">
        <v>493</v>
      </c>
      <c r="AB41" s="22">
        <f t="shared" si="20"/>
        <v>493</v>
      </c>
      <c r="AC41" s="21">
        <v>0</v>
      </c>
      <c r="AD41" s="7">
        <v>436.8</v>
      </c>
      <c r="AE41" s="22">
        <f t="shared" si="21"/>
        <v>436.8</v>
      </c>
      <c r="AF41" s="21">
        <v>0</v>
      </c>
      <c r="AG41" s="7">
        <v>395.68</v>
      </c>
      <c r="AH41" s="22">
        <f t="shared" si="22"/>
        <v>395.68</v>
      </c>
      <c r="AI41" s="21">
        <v>0</v>
      </c>
      <c r="AJ41" s="7">
        <v>402.24</v>
      </c>
      <c r="AK41" s="22">
        <f t="shared" si="23"/>
        <v>402.24</v>
      </c>
      <c r="AL41" s="21">
        <v>0</v>
      </c>
      <c r="AM41" s="7">
        <v>392.8</v>
      </c>
      <c r="AN41" s="22">
        <f t="shared" si="24"/>
        <v>392.8</v>
      </c>
      <c r="AO41" s="21">
        <v>0</v>
      </c>
      <c r="AP41" s="7">
        <v>392</v>
      </c>
      <c r="AQ41" s="22">
        <f t="shared" si="25"/>
        <v>392</v>
      </c>
      <c r="AR41" s="21">
        <v>0</v>
      </c>
      <c r="AS41" s="7">
        <v>345.8</v>
      </c>
      <c r="AT41" s="22">
        <f t="shared" si="26"/>
        <v>345.8</v>
      </c>
      <c r="AU41" s="21">
        <v>0</v>
      </c>
      <c r="AV41" s="7">
        <v>225.6</v>
      </c>
      <c r="AW41" s="22">
        <f t="shared" si="27"/>
        <v>225.6</v>
      </c>
      <c r="AX41" s="21">
        <v>0</v>
      </c>
      <c r="AY41" s="7">
        <v>392</v>
      </c>
      <c r="AZ41" s="22">
        <f t="shared" si="28"/>
        <v>392</v>
      </c>
    </row>
    <row r="42" spans="1:52" ht="12.75">
      <c r="A42" s="16" t="s">
        <v>24</v>
      </c>
      <c r="B42" s="21">
        <v>0</v>
      </c>
      <c r="C42" s="7">
        <v>60.6</v>
      </c>
      <c r="D42" s="22">
        <f t="shared" si="12"/>
        <v>60.6</v>
      </c>
      <c r="E42" s="21">
        <v>0</v>
      </c>
      <c r="F42" s="7">
        <v>60.6</v>
      </c>
      <c r="G42" s="22">
        <f t="shared" si="13"/>
        <v>60.6</v>
      </c>
      <c r="H42" s="21">
        <v>0</v>
      </c>
      <c r="I42" s="7">
        <v>60.6</v>
      </c>
      <c r="J42" s="22">
        <f t="shared" si="14"/>
        <v>60.6</v>
      </c>
      <c r="K42" s="21">
        <v>0</v>
      </c>
      <c r="L42" s="7">
        <v>151.5</v>
      </c>
      <c r="M42" s="22">
        <f t="shared" si="15"/>
        <v>151.5</v>
      </c>
      <c r="N42" s="21">
        <v>0</v>
      </c>
      <c r="O42" s="7">
        <v>210</v>
      </c>
      <c r="P42" s="22">
        <f t="shared" si="16"/>
        <v>210</v>
      </c>
      <c r="Q42" s="21">
        <v>0</v>
      </c>
      <c r="R42" s="7">
        <v>150</v>
      </c>
      <c r="S42" s="22">
        <f t="shared" si="17"/>
        <v>150</v>
      </c>
      <c r="T42" s="21">
        <v>0</v>
      </c>
      <c r="U42" s="7">
        <v>147</v>
      </c>
      <c r="V42" s="22">
        <f t="shared" si="18"/>
        <v>147</v>
      </c>
      <c r="W42" s="21">
        <v>0</v>
      </c>
      <c r="X42" s="7">
        <v>120</v>
      </c>
      <c r="Y42" s="22">
        <f t="shared" si="19"/>
        <v>120</v>
      </c>
      <c r="Z42" s="21">
        <v>0</v>
      </c>
      <c r="AA42" s="7">
        <v>148</v>
      </c>
      <c r="AB42" s="22">
        <f t="shared" si="20"/>
        <v>148</v>
      </c>
      <c r="AC42" s="21">
        <v>0</v>
      </c>
      <c r="AD42" s="7">
        <v>112.6</v>
      </c>
      <c r="AE42" s="22">
        <f t="shared" si="21"/>
        <v>112.6</v>
      </c>
      <c r="AF42" s="21">
        <v>0</v>
      </c>
      <c r="AG42" s="7">
        <v>110.56</v>
      </c>
      <c r="AH42" s="22">
        <f t="shared" si="22"/>
        <v>110.56</v>
      </c>
      <c r="AI42" s="21">
        <v>0</v>
      </c>
      <c r="AJ42" s="7">
        <v>118.56</v>
      </c>
      <c r="AK42" s="22">
        <f t="shared" si="23"/>
        <v>118.56</v>
      </c>
      <c r="AL42" s="21">
        <v>0</v>
      </c>
      <c r="AM42" s="7">
        <v>87.72</v>
      </c>
      <c r="AN42" s="22">
        <f t="shared" si="24"/>
        <v>87.72</v>
      </c>
      <c r="AO42" s="21">
        <v>0</v>
      </c>
      <c r="AP42" s="7">
        <v>90</v>
      </c>
      <c r="AQ42" s="22">
        <f t="shared" si="25"/>
        <v>90</v>
      </c>
      <c r="AR42" s="21">
        <v>0</v>
      </c>
      <c r="AS42" s="7">
        <v>59.8</v>
      </c>
      <c r="AT42" s="22">
        <f t="shared" si="26"/>
        <v>59.8</v>
      </c>
      <c r="AU42" s="21">
        <v>0</v>
      </c>
      <c r="AV42" s="7">
        <v>60</v>
      </c>
      <c r="AW42" s="22">
        <f t="shared" si="27"/>
        <v>60</v>
      </c>
      <c r="AX42" s="21">
        <v>0</v>
      </c>
      <c r="AY42" s="7">
        <v>0</v>
      </c>
      <c r="AZ42" s="22">
        <f t="shared" si="28"/>
        <v>0</v>
      </c>
    </row>
    <row r="43" spans="1:52" ht="12.75">
      <c r="A43" s="16" t="s">
        <v>25</v>
      </c>
      <c r="B43" s="21">
        <v>0</v>
      </c>
      <c r="C43" s="7">
        <v>54.2</v>
      </c>
      <c r="D43" s="22">
        <f t="shared" si="12"/>
        <v>54.2</v>
      </c>
      <c r="E43" s="21">
        <v>0</v>
      </c>
      <c r="F43" s="7">
        <v>54.2</v>
      </c>
      <c r="G43" s="22">
        <f t="shared" si="13"/>
        <v>54.2</v>
      </c>
      <c r="H43" s="21">
        <v>0</v>
      </c>
      <c r="I43" s="7">
        <v>54.2</v>
      </c>
      <c r="J43" s="22">
        <f t="shared" si="14"/>
        <v>54.2</v>
      </c>
      <c r="K43" s="21">
        <v>0</v>
      </c>
      <c r="L43" s="7">
        <v>54</v>
      </c>
      <c r="M43" s="22">
        <f t="shared" si="15"/>
        <v>54</v>
      </c>
      <c r="N43" s="21">
        <v>0</v>
      </c>
      <c r="O43" s="7">
        <v>52</v>
      </c>
      <c r="P43" s="22">
        <f t="shared" si="16"/>
        <v>52</v>
      </c>
      <c r="Q43" s="21">
        <v>0</v>
      </c>
      <c r="R43" s="7">
        <v>50</v>
      </c>
      <c r="S43" s="22">
        <f t="shared" si="17"/>
        <v>50</v>
      </c>
      <c r="T43" s="21">
        <v>0</v>
      </c>
      <c r="U43" s="7">
        <v>48</v>
      </c>
      <c r="V43" s="22">
        <f t="shared" si="18"/>
        <v>48</v>
      </c>
      <c r="W43" s="21">
        <v>0</v>
      </c>
      <c r="X43" s="7">
        <v>0</v>
      </c>
      <c r="Y43" s="22">
        <f t="shared" si="19"/>
        <v>0</v>
      </c>
      <c r="Z43" s="21">
        <v>0</v>
      </c>
      <c r="AA43" s="7">
        <v>0</v>
      </c>
      <c r="AB43" s="22">
        <f t="shared" si="20"/>
        <v>0</v>
      </c>
      <c r="AC43" s="21">
        <v>0</v>
      </c>
      <c r="AD43" s="7">
        <v>0</v>
      </c>
      <c r="AE43" s="22">
        <f t="shared" si="21"/>
        <v>0</v>
      </c>
      <c r="AF43" s="21">
        <v>0</v>
      </c>
      <c r="AG43" s="7">
        <v>0</v>
      </c>
      <c r="AH43" s="22">
        <f t="shared" si="22"/>
        <v>0</v>
      </c>
      <c r="AI43" s="21">
        <v>0</v>
      </c>
      <c r="AJ43" s="7">
        <v>0</v>
      </c>
      <c r="AK43" s="22">
        <f t="shared" si="23"/>
        <v>0</v>
      </c>
      <c r="AL43" s="21">
        <v>0</v>
      </c>
      <c r="AM43" s="7">
        <v>0</v>
      </c>
      <c r="AN43" s="22">
        <f t="shared" si="24"/>
        <v>0</v>
      </c>
      <c r="AO43" s="21">
        <v>0</v>
      </c>
      <c r="AP43" s="7">
        <v>0</v>
      </c>
      <c r="AQ43" s="22">
        <f t="shared" si="25"/>
        <v>0</v>
      </c>
      <c r="AR43" s="21">
        <v>0</v>
      </c>
      <c r="AS43" s="7">
        <v>0</v>
      </c>
      <c r="AT43" s="22">
        <f t="shared" si="26"/>
        <v>0</v>
      </c>
      <c r="AU43" s="21">
        <v>0</v>
      </c>
      <c r="AV43" s="7">
        <v>0</v>
      </c>
      <c r="AW43" s="22">
        <f t="shared" si="27"/>
        <v>0</v>
      </c>
      <c r="AX43" s="21">
        <v>0</v>
      </c>
      <c r="AY43" s="7">
        <v>0</v>
      </c>
      <c r="AZ43" s="22">
        <f t="shared" si="28"/>
        <v>0</v>
      </c>
    </row>
    <row r="44" spans="1:52" ht="12.75">
      <c r="A44" s="16" t="s">
        <v>27</v>
      </c>
      <c r="B44" s="21">
        <v>0</v>
      </c>
      <c r="C44" s="7">
        <v>94</v>
      </c>
      <c r="D44" s="22">
        <f t="shared" si="12"/>
        <v>94</v>
      </c>
      <c r="E44" s="21">
        <v>0</v>
      </c>
      <c r="F44" s="7">
        <v>94</v>
      </c>
      <c r="G44" s="22">
        <f t="shared" si="13"/>
        <v>94</v>
      </c>
      <c r="H44" s="21">
        <v>0</v>
      </c>
      <c r="I44" s="7">
        <v>150</v>
      </c>
      <c r="J44" s="22">
        <f t="shared" si="14"/>
        <v>150</v>
      </c>
      <c r="K44" s="21">
        <v>0</v>
      </c>
      <c r="L44" s="7">
        <v>140</v>
      </c>
      <c r="M44" s="22">
        <f t="shared" si="15"/>
        <v>140</v>
      </c>
      <c r="N44" s="21">
        <v>0</v>
      </c>
      <c r="O44" s="7">
        <v>216</v>
      </c>
      <c r="P44" s="22">
        <f t="shared" si="16"/>
        <v>216</v>
      </c>
      <c r="Q44" s="21">
        <v>0</v>
      </c>
      <c r="R44" s="7">
        <v>292</v>
      </c>
      <c r="S44" s="22">
        <f t="shared" si="17"/>
        <v>292</v>
      </c>
      <c r="T44" s="21">
        <v>0</v>
      </c>
      <c r="U44" s="7">
        <v>168</v>
      </c>
      <c r="V44" s="22">
        <f t="shared" si="18"/>
        <v>168</v>
      </c>
      <c r="W44" s="21">
        <v>0</v>
      </c>
      <c r="X44" s="7">
        <v>220</v>
      </c>
      <c r="Y44" s="22">
        <f t="shared" si="19"/>
        <v>220</v>
      </c>
      <c r="Z44" s="21">
        <v>0</v>
      </c>
      <c r="AA44" s="7">
        <v>360</v>
      </c>
      <c r="AB44" s="22">
        <f t="shared" si="20"/>
        <v>360</v>
      </c>
      <c r="AC44" s="21">
        <v>0</v>
      </c>
      <c r="AD44" s="7">
        <v>127.5</v>
      </c>
      <c r="AE44" s="22">
        <f t="shared" si="21"/>
        <v>127.5</v>
      </c>
      <c r="AF44" s="21">
        <v>0</v>
      </c>
      <c r="AG44" s="7">
        <v>0</v>
      </c>
      <c r="AH44" s="22">
        <f t="shared" si="22"/>
        <v>0</v>
      </c>
      <c r="AI44" s="21">
        <v>0</v>
      </c>
      <c r="AJ44" s="7">
        <v>0</v>
      </c>
      <c r="AK44" s="22">
        <f t="shared" si="23"/>
        <v>0</v>
      </c>
      <c r="AL44" s="21">
        <v>0</v>
      </c>
      <c r="AM44" s="7">
        <v>0</v>
      </c>
      <c r="AN44" s="22">
        <f t="shared" si="24"/>
        <v>0</v>
      </c>
      <c r="AO44" s="21">
        <v>0</v>
      </c>
      <c r="AP44" s="7">
        <v>0</v>
      </c>
      <c r="AQ44" s="22">
        <f t="shared" si="25"/>
        <v>0</v>
      </c>
      <c r="AR44" s="21">
        <v>0</v>
      </c>
      <c r="AS44" s="7">
        <v>0</v>
      </c>
      <c r="AT44" s="22">
        <f t="shared" si="26"/>
        <v>0</v>
      </c>
      <c r="AU44" s="21">
        <v>0</v>
      </c>
      <c r="AV44" s="7">
        <v>0</v>
      </c>
      <c r="AW44" s="22">
        <f t="shared" si="27"/>
        <v>0</v>
      </c>
      <c r="AX44" s="21">
        <v>0</v>
      </c>
      <c r="AY44" s="7">
        <v>41.4</v>
      </c>
      <c r="AZ44" s="22">
        <f t="shared" si="28"/>
        <v>41.4</v>
      </c>
    </row>
    <row r="45" spans="1:52" ht="12.75">
      <c r="A45" s="16" t="s">
        <v>64</v>
      </c>
      <c r="B45" s="27" t="s">
        <v>54</v>
      </c>
      <c r="C45" s="35" t="s">
        <v>54</v>
      </c>
      <c r="D45" s="36" t="s">
        <v>54</v>
      </c>
      <c r="E45" s="27" t="s">
        <v>54</v>
      </c>
      <c r="F45" s="35" t="s">
        <v>54</v>
      </c>
      <c r="G45" s="36" t="s">
        <v>54</v>
      </c>
      <c r="H45" s="27" t="s">
        <v>54</v>
      </c>
      <c r="I45" s="35" t="s">
        <v>54</v>
      </c>
      <c r="J45" s="36" t="s">
        <v>54</v>
      </c>
      <c r="K45" s="27" t="s">
        <v>54</v>
      </c>
      <c r="L45" s="35" t="s">
        <v>54</v>
      </c>
      <c r="M45" s="36" t="s">
        <v>54</v>
      </c>
      <c r="N45" s="27" t="s">
        <v>54</v>
      </c>
      <c r="O45" s="35" t="s">
        <v>54</v>
      </c>
      <c r="P45" s="36" t="s">
        <v>54</v>
      </c>
      <c r="Q45" s="27" t="s">
        <v>54</v>
      </c>
      <c r="R45" s="35" t="s">
        <v>54</v>
      </c>
      <c r="S45" s="36" t="s">
        <v>54</v>
      </c>
      <c r="T45" s="27" t="s">
        <v>54</v>
      </c>
      <c r="U45" s="35" t="s">
        <v>54</v>
      </c>
      <c r="V45" s="36" t="s">
        <v>54</v>
      </c>
      <c r="W45" s="27" t="s">
        <v>54</v>
      </c>
      <c r="X45" s="35" t="s">
        <v>54</v>
      </c>
      <c r="Y45" s="36" t="s">
        <v>54</v>
      </c>
      <c r="Z45" s="27" t="s">
        <v>54</v>
      </c>
      <c r="AA45" s="35" t="s">
        <v>54</v>
      </c>
      <c r="AB45" s="36" t="s">
        <v>54</v>
      </c>
      <c r="AC45" s="27" t="s">
        <v>54</v>
      </c>
      <c r="AD45" s="35" t="s">
        <v>54</v>
      </c>
      <c r="AE45" s="36" t="s">
        <v>54</v>
      </c>
      <c r="AF45" s="27" t="s">
        <v>54</v>
      </c>
      <c r="AG45" s="35" t="s">
        <v>54</v>
      </c>
      <c r="AH45" s="36" t="s">
        <v>54</v>
      </c>
      <c r="AI45" s="27" t="s">
        <v>54</v>
      </c>
      <c r="AJ45" s="35" t="s">
        <v>54</v>
      </c>
      <c r="AK45" s="36" t="s">
        <v>54</v>
      </c>
      <c r="AL45" s="27" t="s">
        <v>54</v>
      </c>
      <c r="AM45" s="35" t="s">
        <v>54</v>
      </c>
      <c r="AN45" s="36" t="s">
        <v>54</v>
      </c>
      <c r="AO45" s="27" t="s">
        <v>54</v>
      </c>
      <c r="AP45" s="35" t="s">
        <v>54</v>
      </c>
      <c r="AQ45" s="36" t="s">
        <v>54</v>
      </c>
      <c r="AR45" s="27" t="s">
        <v>54</v>
      </c>
      <c r="AS45" s="35" t="s">
        <v>54</v>
      </c>
      <c r="AT45" s="36" t="s">
        <v>54</v>
      </c>
      <c r="AU45" s="21">
        <v>0</v>
      </c>
      <c r="AV45" s="7">
        <v>0</v>
      </c>
      <c r="AW45" s="22">
        <f t="shared" si="27"/>
        <v>0</v>
      </c>
      <c r="AX45" s="21">
        <v>0</v>
      </c>
      <c r="AY45" s="7">
        <v>0</v>
      </c>
      <c r="AZ45" s="22">
        <f t="shared" si="28"/>
        <v>0</v>
      </c>
    </row>
    <row r="46" spans="1:52" ht="12.75">
      <c r="A46" s="16" t="s">
        <v>65</v>
      </c>
      <c r="B46" s="27" t="s">
        <v>54</v>
      </c>
      <c r="C46" s="35" t="s">
        <v>54</v>
      </c>
      <c r="D46" s="36" t="s">
        <v>54</v>
      </c>
      <c r="E46" s="27" t="s">
        <v>54</v>
      </c>
      <c r="F46" s="35" t="s">
        <v>54</v>
      </c>
      <c r="G46" s="36" t="s">
        <v>54</v>
      </c>
      <c r="H46" s="27" t="s">
        <v>54</v>
      </c>
      <c r="I46" s="35" t="s">
        <v>54</v>
      </c>
      <c r="J46" s="36" t="s">
        <v>54</v>
      </c>
      <c r="K46" s="27" t="s">
        <v>54</v>
      </c>
      <c r="L46" s="35" t="s">
        <v>54</v>
      </c>
      <c r="M46" s="36" t="s">
        <v>54</v>
      </c>
      <c r="N46" s="27" t="s">
        <v>54</v>
      </c>
      <c r="O46" s="35" t="s">
        <v>54</v>
      </c>
      <c r="P46" s="36" t="s">
        <v>54</v>
      </c>
      <c r="Q46" s="27" t="s">
        <v>54</v>
      </c>
      <c r="R46" s="35" t="s">
        <v>54</v>
      </c>
      <c r="S46" s="36" t="s">
        <v>54</v>
      </c>
      <c r="T46" s="27" t="s">
        <v>54</v>
      </c>
      <c r="U46" s="35" t="s">
        <v>54</v>
      </c>
      <c r="V46" s="36" t="s">
        <v>54</v>
      </c>
      <c r="W46" s="27" t="s">
        <v>54</v>
      </c>
      <c r="X46" s="35" t="s">
        <v>54</v>
      </c>
      <c r="Y46" s="36" t="s">
        <v>54</v>
      </c>
      <c r="Z46" s="27" t="s">
        <v>54</v>
      </c>
      <c r="AA46" s="35" t="s">
        <v>54</v>
      </c>
      <c r="AB46" s="36" t="s">
        <v>54</v>
      </c>
      <c r="AC46" s="27" t="s">
        <v>54</v>
      </c>
      <c r="AD46" s="35" t="s">
        <v>54</v>
      </c>
      <c r="AE46" s="36" t="s">
        <v>54</v>
      </c>
      <c r="AF46" s="27" t="s">
        <v>54</v>
      </c>
      <c r="AG46" s="35" t="s">
        <v>54</v>
      </c>
      <c r="AH46" s="36" t="s">
        <v>54</v>
      </c>
      <c r="AI46" s="27" t="s">
        <v>54</v>
      </c>
      <c r="AJ46" s="35" t="s">
        <v>54</v>
      </c>
      <c r="AK46" s="36" t="s">
        <v>54</v>
      </c>
      <c r="AL46" s="27" t="s">
        <v>54</v>
      </c>
      <c r="AM46" s="35" t="s">
        <v>54</v>
      </c>
      <c r="AN46" s="36" t="s">
        <v>54</v>
      </c>
      <c r="AO46" s="27" t="s">
        <v>54</v>
      </c>
      <c r="AP46" s="35" t="s">
        <v>54</v>
      </c>
      <c r="AQ46" s="36" t="s">
        <v>54</v>
      </c>
      <c r="AR46" s="27" t="s">
        <v>54</v>
      </c>
      <c r="AS46" s="35" t="s">
        <v>54</v>
      </c>
      <c r="AT46" s="36" t="s">
        <v>54</v>
      </c>
      <c r="AU46" s="21">
        <v>0</v>
      </c>
      <c r="AV46" s="7">
        <v>0</v>
      </c>
      <c r="AW46" s="22">
        <f t="shared" si="27"/>
        <v>0</v>
      </c>
      <c r="AX46" s="21">
        <v>0</v>
      </c>
      <c r="AY46" s="7">
        <v>0</v>
      </c>
      <c r="AZ46" s="22">
        <f t="shared" si="28"/>
        <v>0</v>
      </c>
    </row>
    <row r="47" spans="1:52" ht="12.75">
      <c r="A47" s="16" t="s">
        <v>26</v>
      </c>
      <c r="B47" s="21">
        <v>0</v>
      </c>
      <c r="C47" s="7">
        <v>87.6</v>
      </c>
      <c r="D47" s="22">
        <f t="shared" si="12"/>
        <v>87.6</v>
      </c>
      <c r="E47" s="21">
        <v>0</v>
      </c>
      <c r="F47" s="7">
        <v>54</v>
      </c>
      <c r="G47" s="22">
        <f t="shared" si="13"/>
        <v>54</v>
      </c>
      <c r="H47" s="21">
        <v>0</v>
      </c>
      <c r="I47" s="7">
        <v>87.6</v>
      </c>
      <c r="J47" s="22">
        <f t="shared" si="14"/>
        <v>87.6</v>
      </c>
      <c r="K47" s="21">
        <v>0</v>
      </c>
      <c r="L47" s="7">
        <v>135</v>
      </c>
      <c r="M47" s="22">
        <f t="shared" si="15"/>
        <v>135</v>
      </c>
      <c r="N47" s="21">
        <v>0</v>
      </c>
      <c r="O47" s="7">
        <v>128.1</v>
      </c>
      <c r="P47" s="22">
        <f t="shared" si="16"/>
        <v>128.1</v>
      </c>
      <c r="Q47" s="21">
        <v>0</v>
      </c>
      <c r="R47" s="7">
        <v>176</v>
      </c>
      <c r="S47" s="22">
        <f t="shared" si="17"/>
        <v>176</v>
      </c>
      <c r="T47" s="21">
        <v>0</v>
      </c>
      <c r="U47" s="7">
        <v>296</v>
      </c>
      <c r="V47" s="22">
        <f t="shared" si="18"/>
        <v>296</v>
      </c>
      <c r="W47" s="21">
        <v>0</v>
      </c>
      <c r="X47" s="7">
        <v>221</v>
      </c>
      <c r="Y47" s="22">
        <f t="shared" si="19"/>
        <v>221</v>
      </c>
      <c r="Z47" s="21">
        <v>0</v>
      </c>
      <c r="AA47" s="7">
        <v>375</v>
      </c>
      <c r="AB47" s="22">
        <f t="shared" si="20"/>
        <v>375</v>
      </c>
      <c r="AC47" s="21">
        <v>0</v>
      </c>
      <c r="AD47" s="7">
        <v>0</v>
      </c>
      <c r="AE47" s="22">
        <f t="shared" si="21"/>
        <v>0</v>
      </c>
      <c r="AF47" s="21">
        <v>0</v>
      </c>
      <c r="AG47" s="7">
        <v>0</v>
      </c>
      <c r="AH47" s="22">
        <f t="shared" si="22"/>
        <v>0</v>
      </c>
      <c r="AI47" s="21">
        <v>0</v>
      </c>
      <c r="AJ47" s="7">
        <v>100</v>
      </c>
      <c r="AK47" s="22">
        <f t="shared" si="23"/>
        <v>100</v>
      </c>
      <c r="AL47" s="21">
        <v>0</v>
      </c>
      <c r="AM47" s="7">
        <v>106.48</v>
      </c>
      <c r="AN47" s="22">
        <f t="shared" si="24"/>
        <v>106.48</v>
      </c>
      <c r="AO47" s="21">
        <v>0</v>
      </c>
      <c r="AP47" s="7">
        <v>110</v>
      </c>
      <c r="AQ47" s="22">
        <f t="shared" si="25"/>
        <v>110</v>
      </c>
      <c r="AR47" s="21">
        <v>0</v>
      </c>
      <c r="AS47" s="7">
        <v>90.2</v>
      </c>
      <c r="AT47" s="22">
        <f t="shared" si="26"/>
        <v>90.2</v>
      </c>
      <c r="AU47" s="21">
        <v>0</v>
      </c>
      <c r="AV47" s="7">
        <v>135</v>
      </c>
      <c r="AW47" s="22">
        <f t="shared" si="27"/>
        <v>135</v>
      </c>
      <c r="AX47" s="21">
        <v>0</v>
      </c>
      <c r="AY47" s="7">
        <v>45</v>
      </c>
      <c r="AZ47" s="22">
        <f t="shared" si="28"/>
        <v>45</v>
      </c>
    </row>
    <row r="48" spans="1:52" ht="12.75">
      <c r="A48" s="16" t="s">
        <v>28</v>
      </c>
      <c r="B48" s="21">
        <v>0</v>
      </c>
      <c r="C48" s="7">
        <v>146.4</v>
      </c>
      <c r="D48" s="22">
        <f t="shared" si="12"/>
        <v>146.4</v>
      </c>
      <c r="E48" s="21">
        <v>0</v>
      </c>
      <c r="F48" s="7">
        <v>147</v>
      </c>
      <c r="G48" s="22">
        <f t="shared" si="13"/>
        <v>147</v>
      </c>
      <c r="H48" s="21">
        <v>0</v>
      </c>
      <c r="I48" s="7">
        <v>147</v>
      </c>
      <c r="J48" s="22">
        <f t="shared" si="14"/>
        <v>147</v>
      </c>
      <c r="K48" s="21">
        <v>0</v>
      </c>
      <c r="L48" s="7">
        <v>136</v>
      </c>
      <c r="M48" s="22">
        <f t="shared" si="15"/>
        <v>136</v>
      </c>
      <c r="N48" s="21">
        <v>0</v>
      </c>
      <c r="O48" s="7">
        <v>204</v>
      </c>
      <c r="P48" s="22">
        <f t="shared" si="16"/>
        <v>204</v>
      </c>
      <c r="Q48" s="21">
        <v>0</v>
      </c>
      <c r="R48" s="7">
        <v>276</v>
      </c>
      <c r="S48" s="22">
        <f t="shared" si="17"/>
        <v>276</v>
      </c>
      <c r="T48" s="21">
        <v>0</v>
      </c>
      <c r="U48" s="7">
        <v>280</v>
      </c>
      <c r="V48" s="22">
        <f t="shared" si="18"/>
        <v>280</v>
      </c>
      <c r="W48" s="21">
        <v>0</v>
      </c>
      <c r="X48" s="7">
        <v>216</v>
      </c>
      <c r="Y48" s="22">
        <f t="shared" si="19"/>
        <v>216</v>
      </c>
      <c r="Z48" s="21">
        <v>0</v>
      </c>
      <c r="AA48" s="7">
        <v>300</v>
      </c>
      <c r="AB48" s="22">
        <f t="shared" si="20"/>
        <v>300</v>
      </c>
      <c r="AC48" s="21">
        <v>0</v>
      </c>
      <c r="AD48" s="7">
        <v>278</v>
      </c>
      <c r="AE48" s="22">
        <f t="shared" si="21"/>
        <v>278</v>
      </c>
      <c r="AF48" s="21">
        <v>0</v>
      </c>
      <c r="AG48" s="7">
        <v>0</v>
      </c>
      <c r="AH48" s="22">
        <f t="shared" si="22"/>
        <v>0</v>
      </c>
      <c r="AI48" s="21">
        <v>0</v>
      </c>
      <c r="AJ48" s="7">
        <v>0</v>
      </c>
      <c r="AK48" s="22">
        <f t="shared" si="23"/>
        <v>0</v>
      </c>
      <c r="AL48" s="21">
        <v>0</v>
      </c>
      <c r="AM48" s="7">
        <v>0</v>
      </c>
      <c r="AN48" s="22">
        <f t="shared" si="24"/>
        <v>0</v>
      </c>
      <c r="AO48" s="21">
        <v>0</v>
      </c>
      <c r="AP48" s="7">
        <v>0</v>
      </c>
      <c r="AQ48" s="22">
        <f t="shared" si="25"/>
        <v>0</v>
      </c>
      <c r="AR48" s="21">
        <v>0</v>
      </c>
      <c r="AS48" s="7">
        <v>0</v>
      </c>
      <c r="AT48" s="22">
        <f t="shared" si="26"/>
        <v>0</v>
      </c>
      <c r="AU48" s="21">
        <v>0</v>
      </c>
      <c r="AV48" s="7">
        <v>0</v>
      </c>
      <c r="AW48" s="22">
        <f t="shared" si="27"/>
        <v>0</v>
      </c>
      <c r="AX48" s="21">
        <v>0</v>
      </c>
      <c r="AY48" s="7">
        <v>0</v>
      </c>
      <c r="AZ48" s="22">
        <f t="shared" si="28"/>
        <v>0</v>
      </c>
    </row>
    <row r="49" spans="1:52" ht="12.75">
      <c r="A49" s="16" t="s">
        <v>57</v>
      </c>
      <c r="B49" s="27" t="s">
        <v>54</v>
      </c>
      <c r="C49" s="9" t="s">
        <v>54</v>
      </c>
      <c r="D49" s="23" t="s">
        <v>54</v>
      </c>
      <c r="E49" s="27" t="s">
        <v>54</v>
      </c>
      <c r="F49" s="9" t="s">
        <v>54</v>
      </c>
      <c r="G49" s="23" t="s">
        <v>54</v>
      </c>
      <c r="H49" s="27" t="s">
        <v>54</v>
      </c>
      <c r="I49" s="9" t="s">
        <v>54</v>
      </c>
      <c r="J49" s="23" t="s">
        <v>54</v>
      </c>
      <c r="K49" s="27" t="s">
        <v>54</v>
      </c>
      <c r="L49" s="9" t="s">
        <v>54</v>
      </c>
      <c r="M49" s="23" t="s">
        <v>54</v>
      </c>
      <c r="N49" s="27" t="s">
        <v>54</v>
      </c>
      <c r="O49" s="9" t="s">
        <v>54</v>
      </c>
      <c r="P49" s="23" t="s">
        <v>54</v>
      </c>
      <c r="Q49" s="27" t="s">
        <v>54</v>
      </c>
      <c r="R49" s="9" t="s">
        <v>54</v>
      </c>
      <c r="S49" s="23" t="s">
        <v>54</v>
      </c>
      <c r="T49" s="27" t="s">
        <v>54</v>
      </c>
      <c r="U49" s="9" t="s">
        <v>54</v>
      </c>
      <c r="V49" s="23" t="s">
        <v>54</v>
      </c>
      <c r="W49" s="27" t="s">
        <v>54</v>
      </c>
      <c r="X49" s="9" t="s">
        <v>54</v>
      </c>
      <c r="Y49" s="23" t="s">
        <v>54</v>
      </c>
      <c r="Z49" s="27" t="s">
        <v>54</v>
      </c>
      <c r="AA49" s="9" t="s">
        <v>54</v>
      </c>
      <c r="AB49" s="23" t="s">
        <v>54</v>
      </c>
      <c r="AC49" s="27" t="s">
        <v>54</v>
      </c>
      <c r="AD49" s="9" t="s">
        <v>54</v>
      </c>
      <c r="AE49" s="23" t="s">
        <v>54</v>
      </c>
      <c r="AF49" s="21">
        <v>0</v>
      </c>
      <c r="AG49" s="7">
        <v>0</v>
      </c>
      <c r="AH49" s="22">
        <f t="shared" si="22"/>
        <v>0</v>
      </c>
      <c r="AI49" s="21">
        <v>0</v>
      </c>
      <c r="AJ49" s="7">
        <v>0</v>
      </c>
      <c r="AK49" s="22">
        <f t="shared" si="23"/>
        <v>0</v>
      </c>
      <c r="AL49" s="21">
        <v>0</v>
      </c>
      <c r="AM49" s="7">
        <v>0</v>
      </c>
      <c r="AN49" s="22">
        <f t="shared" si="24"/>
        <v>0</v>
      </c>
      <c r="AO49" s="21">
        <v>0</v>
      </c>
      <c r="AP49" s="7">
        <v>0</v>
      </c>
      <c r="AQ49" s="22">
        <f t="shared" si="25"/>
        <v>0</v>
      </c>
      <c r="AR49" s="21">
        <v>0</v>
      </c>
      <c r="AS49" s="7">
        <v>0</v>
      </c>
      <c r="AT49" s="22">
        <f t="shared" si="26"/>
        <v>0</v>
      </c>
      <c r="AU49" s="21">
        <v>0</v>
      </c>
      <c r="AV49" s="7">
        <v>0</v>
      </c>
      <c r="AW49" s="22">
        <f t="shared" si="27"/>
        <v>0</v>
      </c>
      <c r="AX49" s="21">
        <v>0</v>
      </c>
      <c r="AY49" s="7">
        <v>0</v>
      </c>
      <c r="AZ49" s="22">
        <f t="shared" si="28"/>
        <v>0</v>
      </c>
    </row>
    <row r="50" spans="1:52" ht="12.75">
      <c r="A50" s="16" t="s">
        <v>29</v>
      </c>
      <c r="B50" s="21">
        <v>0</v>
      </c>
      <c r="C50" s="7">
        <v>0</v>
      </c>
      <c r="D50" s="22">
        <f t="shared" si="12"/>
        <v>0</v>
      </c>
      <c r="E50" s="21">
        <v>0</v>
      </c>
      <c r="F50" s="7">
        <v>0</v>
      </c>
      <c r="G50" s="22">
        <f t="shared" si="13"/>
        <v>0</v>
      </c>
      <c r="H50" s="21">
        <v>0</v>
      </c>
      <c r="I50" s="7">
        <v>0</v>
      </c>
      <c r="J50" s="22">
        <f t="shared" si="14"/>
        <v>0</v>
      </c>
      <c r="K50" s="21">
        <v>0</v>
      </c>
      <c r="L50" s="7">
        <v>0</v>
      </c>
      <c r="M50" s="22">
        <f t="shared" si="15"/>
        <v>0</v>
      </c>
      <c r="N50" s="21">
        <v>0</v>
      </c>
      <c r="O50" s="7">
        <v>0</v>
      </c>
      <c r="P50" s="22">
        <f t="shared" si="16"/>
        <v>0</v>
      </c>
      <c r="Q50" s="21">
        <v>0</v>
      </c>
      <c r="R50" s="7">
        <v>0</v>
      </c>
      <c r="S50" s="22">
        <f t="shared" si="17"/>
        <v>0</v>
      </c>
      <c r="T50" s="21">
        <v>0</v>
      </c>
      <c r="U50" s="7">
        <v>0</v>
      </c>
      <c r="V50" s="22">
        <f t="shared" si="18"/>
        <v>0</v>
      </c>
      <c r="W50" s="21">
        <v>0</v>
      </c>
      <c r="X50" s="7">
        <v>0</v>
      </c>
      <c r="Y50" s="22">
        <f t="shared" si="19"/>
        <v>0</v>
      </c>
      <c r="Z50" s="21">
        <v>0</v>
      </c>
      <c r="AA50" s="7">
        <v>0</v>
      </c>
      <c r="AB50" s="22">
        <f t="shared" si="20"/>
        <v>0</v>
      </c>
      <c r="AC50" s="21">
        <v>0</v>
      </c>
      <c r="AD50" s="7">
        <v>0</v>
      </c>
      <c r="AE50" s="22">
        <f t="shared" si="21"/>
        <v>0</v>
      </c>
      <c r="AF50" s="21">
        <v>0</v>
      </c>
      <c r="AG50" s="7">
        <v>0</v>
      </c>
      <c r="AH50" s="22">
        <f t="shared" si="22"/>
        <v>0</v>
      </c>
      <c r="AI50" s="21">
        <v>0</v>
      </c>
      <c r="AJ50" s="7">
        <v>0</v>
      </c>
      <c r="AK50" s="22">
        <f t="shared" si="23"/>
        <v>0</v>
      </c>
      <c r="AL50" s="21">
        <v>0</v>
      </c>
      <c r="AM50" s="7">
        <v>0</v>
      </c>
      <c r="AN50" s="22">
        <f t="shared" si="24"/>
        <v>0</v>
      </c>
      <c r="AO50" s="21">
        <v>0</v>
      </c>
      <c r="AP50" s="7">
        <v>0</v>
      </c>
      <c r="AQ50" s="22">
        <f t="shared" si="25"/>
        <v>0</v>
      </c>
      <c r="AR50" s="21">
        <v>0</v>
      </c>
      <c r="AS50" s="7">
        <v>0</v>
      </c>
      <c r="AT50" s="22">
        <f t="shared" si="26"/>
        <v>0</v>
      </c>
      <c r="AU50" s="21">
        <v>0</v>
      </c>
      <c r="AV50" s="7">
        <v>0</v>
      </c>
      <c r="AW50" s="22">
        <f t="shared" si="27"/>
        <v>0</v>
      </c>
      <c r="AX50" s="21">
        <v>0</v>
      </c>
      <c r="AY50" s="7">
        <v>80</v>
      </c>
      <c r="AZ50" s="22">
        <f t="shared" si="28"/>
        <v>80</v>
      </c>
    </row>
    <row r="51" spans="1:52" ht="12.75">
      <c r="A51" s="16" t="s">
        <v>30</v>
      </c>
      <c r="B51" s="21">
        <v>0</v>
      </c>
      <c r="C51" s="7">
        <v>0</v>
      </c>
      <c r="D51" s="22">
        <f t="shared" si="12"/>
        <v>0</v>
      </c>
      <c r="E51" s="21">
        <v>0</v>
      </c>
      <c r="F51" s="7">
        <v>0</v>
      </c>
      <c r="G51" s="22">
        <f t="shared" si="13"/>
        <v>0</v>
      </c>
      <c r="H51" s="21">
        <v>0</v>
      </c>
      <c r="I51" s="7">
        <v>0</v>
      </c>
      <c r="J51" s="22">
        <f t="shared" si="14"/>
        <v>0</v>
      </c>
      <c r="K51" s="21">
        <v>0</v>
      </c>
      <c r="L51" s="7">
        <v>0</v>
      </c>
      <c r="M51" s="22">
        <f t="shared" si="15"/>
        <v>0</v>
      </c>
      <c r="N51" s="21">
        <v>0</v>
      </c>
      <c r="O51" s="7">
        <v>0</v>
      </c>
      <c r="P51" s="22">
        <f t="shared" si="16"/>
        <v>0</v>
      </c>
      <c r="Q51" s="21">
        <v>0</v>
      </c>
      <c r="R51" s="7">
        <v>0</v>
      </c>
      <c r="S51" s="22">
        <f t="shared" si="17"/>
        <v>0</v>
      </c>
      <c r="T51" s="21">
        <v>0</v>
      </c>
      <c r="U51" s="7">
        <v>0</v>
      </c>
      <c r="V51" s="22">
        <f t="shared" si="18"/>
        <v>0</v>
      </c>
      <c r="W51" s="21">
        <v>0</v>
      </c>
      <c r="X51" s="7">
        <v>0</v>
      </c>
      <c r="Y51" s="22">
        <f t="shared" si="19"/>
        <v>0</v>
      </c>
      <c r="Z51" s="21">
        <v>0</v>
      </c>
      <c r="AA51" s="7">
        <v>0</v>
      </c>
      <c r="AB51" s="22">
        <f t="shared" si="20"/>
        <v>0</v>
      </c>
      <c r="AC51" s="21">
        <v>0</v>
      </c>
      <c r="AD51" s="7">
        <v>0</v>
      </c>
      <c r="AE51" s="22">
        <f t="shared" si="21"/>
        <v>0</v>
      </c>
      <c r="AF51" s="21">
        <v>0</v>
      </c>
      <c r="AG51" s="7">
        <v>0</v>
      </c>
      <c r="AH51" s="22">
        <f t="shared" si="22"/>
        <v>0</v>
      </c>
      <c r="AI51" s="21">
        <v>0</v>
      </c>
      <c r="AJ51" s="7">
        <v>0</v>
      </c>
      <c r="AK51" s="22">
        <f t="shared" si="23"/>
        <v>0</v>
      </c>
      <c r="AL51" s="21">
        <v>0</v>
      </c>
      <c r="AM51" s="7">
        <v>0</v>
      </c>
      <c r="AN51" s="22">
        <f t="shared" si="24"/>
        <v>0</v>
      </c>
      <c r="AO51" s="21">
        <v>0</v>
      </c>
      <c r="AP51" s="7">
        <v>0</v>
      </c>
      <c r="AQ51" s="22">
        <f t="shared" si="25"/>
        <v>0</v>
      </c>
      <c r="AR51" s="21">
        <v>0</v>
      </c>
      <c r="AS51" s="7">
        <v>0</v>
      </c>
      <c r="AT51" s="22">
        <f t="shared" si="26"/>
        <v>0</v>
      </c>
      <c r="AU51" s="21">
        <v>0</v>
      </c>
      <c r="AV51" s="7">
        <v>0</v>
      </c>
      <c r="AW51" s="22">
        <f t="shared" si="27"/>
        <v>0</v>
      </c>
      <c r="AX51" s="21">
        <v>0</v>
      </c>
      <c r="AY51" s="7">
        <v>0</v>
      </c>
      <c r="AZ51" s="22">
        <f t="shared" si="28"/>
        <v>0</v>
      </c>
    </row>
    <row r="52" spans="1:52" ht="12.75">
      <c r="A52" s="16" t="s">
        <v>31</v>
      </c>
      <c r="B52" s="21">
        <v>0</v>
      </c>
      <c r="C52" s="7">
        <v>0</v>
      </c>
      <c r="D52" s="22">
        <f t="shared" si="12"/>
        <v>0</v>
      </c>
      <c r="E52" s="21">
        <v>0</v>
      </c>
      <c r="F52" s="7">
        <v>0</v>
      </c>
      <c r="G52" s="22">
        <f t="shared" si="13"/>
        <v>0</v>
      </c>
      <c r="H52" s="21">
        <v>0</v>
      </c>
      <c r="I52" s="7">
        <v>0</v>
      </c>
      <c r="J52" s="22">
        <f t="shared" si="14"/>
        <v>0</v>
      </c>
      <c r="K52" s="21">
        <v>0</v>
      </c>
      <c r="L52" s="7">
        <v>0</v>
      </c>
      <c r="M52" s="22">
        <f t="shared" si="15"/>
        <v>0</v>
      </c>
      <c r="N52" s="21">
        <v>0</v>
      </c>
      <c r="O52" s="7">
        <v>0</v>
      </c>
      <c r="P52" s="22">
        <f t="shared" si="16"/>
        <v>0</v>
      </c>
      <c r="Q52" s="21">
        <v>0</v>
      </c>
      <c r="R52" s="7">
        <v>0</v>
      </c>
      <c r="S52" s="22">
        <f t="shared" si="17"/>
        <v>0</v>
      </c>
      <c r="T52" s="21">
        <v>0</v>
      </c>
      <c r="U52" s="7">
        <v>0</v>
      </c>
      <c r="V52" s="22">
        <f t="shared" si="18"/>
        <v>0</v>
      </c>
      <c r="W52" s="21">
        <v>0</v>
      </c>
      <c r="X52" s="7">
        <v>0</v>
      </c>
      <c r="Y52" s="22">
        <f t="shared" si="19"/>
        <v>0</v>
      </c>
      <c r="Z52" s="21">
        <v>0</v>
      </c>
      <c r="AA52" s="7">
        <v>0</v>
      </c>
      <c r="AB52" s="22">
        <f t="shared" si="20"/>
        <v>0</v>
      </c>
      <c r="AC52" s="21">
        <v>0</v>
      </c>
      <c r="AD52" s="7">
        <v>0</v>
      </c>
      <c r="AE52" s="22">
        <f t="shared" si="21"/>
        <v>0</v>
      </c>
      <c r="AF52" s="21">
        <v>0</v>
      </c>
      <c r="AG52" s="7">
        <v>0</v>
      </c>
      <c r="AH52" s="22">
        <f t="shared" si="22"/>
        <v>0</v>
      </c>
      <c r="AI52" s="21">
        <v>0</v>
      </c>
      <c r="AJ52" s="7">
        <v>0</v>
      </c>
      <c r="AK52" s="22">
        <f t="shared" si="23"/>
        <v>0</v>
      </c>
      <c r="AL52" s="21">
        <v>0</v>
      </c>
      <c r="AM52" s="7">
        <v>0</v>
      </c>
      <c r="AN52" s="22">
        <f t="shared" si="24"/>
        <v>0</v>
      </c>
      <c r="AO52" s="21">
        <v>0</v>
      </c>
      <c r="AP52" s="7">
        <v>0</v>
      </c>
      <c r="AQ52" s="22">
        <f t="shared" si="25"/>
        <v>0</v>
      </c>
      <c r="AR52" s="21">
        <v>0</v>
      </c>
      <c r="AS52" s="7">
        <v>0</v>
      </c>
      <c r="AT52" s="22">
        <f t="shared" si="26"/>
        <v>0</v>
      </c>
      <c r="AU52" s="21">
        <v>0</v>
      </c>
      <c r="AV52" s="7">
        <v>0</v>
      </c>
      <c r="AW52" s="22">
        <f t="shared" si="27"/>
        <v>0</v>
      </c>
      <c r="AX52" s="21">
        <v>0</v>
      </c>
      <c r="AY52" s="7">
        <v>0</v>
      </c>
      <c r="AZ52" s="22">
        <f t="shared" si="28"/>
        <v>0</v>
      </c>
    </row>
    <row r="53" spans="1:52" ht="12.75">
      <c r="A53" s="16" t="s">
        <v>32</v>
      </c>
      <c r="B53" s="21">
        <v>0</v>
      </c>
      <c r="C53" s="7">
        <v>669.328</v>
      </c>
      <c r="D53" s="22">
        <f t="shared" si="12"/>
        <v>669.328</v>
      </c>
      <c r="E53" s="21">
        <v>0</v>
      </c>
      <c r="F53" s="7">
        <v>668</v>
      </c>
      <c r="G53" s="22">
        <f t="shared" si="13"/>
        <v>668</v>
      </c>
      <c r="H53" s="21">
        <v>0</v>
      </c>
      <c r="I53" s="7">
        <v>668</v>
      </c>
      <c r="J53" s="22">
        <f t="shared" si="14"/>
        <v>668</v>
      </c>
      <c r="K53" s="21">
        <v>0</v>
      </c>
      <c r="L53" s="7">
        <v>650</v>
      </c>
      <c r="M53" s="22">
        <f t="shared" si="15"/>
        <v>650</v>
      </c>
      <c r="N53" s="21">
        <v>0</v>
      </c>
      <c r="O53" s="7">
        <v>735.003</v>
      </c>
      <c r="P53" s="22">
        <f t="shared" si="16"/>
        <v>735.003</v>
      </c>
      <c r="Q53" s="21">
        <v>0</v>
      </c>
      <c r="R53" s="7">
        <v>810</v>
      </c>
      <c r="S53" s="22">
        <f t="shared" si="17"/>
        <v>810</v>
      </c>
      <c r="T53" s="21">
        <v>0</v>
      </c>
      <c r="U53" s="7">
        <v>810</v>
      </c>
      <c r="V53" s="22">
        <f t="shared" si="18"/>
        <v>810</v>
      </c>
      <c r="W53" s="21">
        <v>0</v>
      </c>
      <c r="X53" s="7">
        <v>845</v>
      </c>
      <c r="Y53" s="22">
        <f t="shared" si="19"/>
        <v>845</v>
      </c>
      <c r="Z53" s="21">
        <v>0</v>
      </c>
      <c r="AA53" s="7">
        <v>770</v>
      </c>
      <c r="AB53" s="22">
        <f t="shared" si="20"/>
        <v>770</v>
      </c>
      <c r="AC53" s="21">
        <v>0</v>
      </c>
      <c r="AD53" s="7">
        <v>637.499997</v>
      </c>
      <c r="AE53" s="22">
        <f t="shared" si="21"/>
        <v>637.499997</v>
      </c>
      <c r="AF53" s="21">
        <v>0</v>
      </c>
      <c r="AG53" s="7">
        <v>529.96</v>
      </c>
      <c r="AH53" s="22">
        <f t="shared" si="22"/>
        <v>529.96</v>
      </c>
      <c r="AI53" s="21">
        <v>0</v>
      </c>
      <c r="AJ53" s="7">
        <v>482.96</v>
      </c>
      <c r="AK53" s="22">
        <f t="shared" si="23"/>
        <v>482.96</v>
      </c>
      <c r="AL53" s="21">
        <v>0</v>
      </c>
      <c r="AM53" s="7">
        <v>492</v>
      </c>
      <c r="AN53" s="22">
        <f t="shared" si="24"/>
        <v>492</v>
      </c>
      <c r="AO53" s="21">
        <v>0</v>
      </c>
      <c r="AP53" s="7">
        <v>358.5</v>
      </c>
      <c r="AQ53" s="22">
        <f t="shared" si="25"/>
        <v>358.5</v>
      </c>
      <c r="AR53" s="21">
        <v>0</v>
      </c>
      <c r="AS53" s="7">
        <v>375.51</v>
      </c>
      <c r="AT53" s="22">
        <f t="shared" si="26"/>
        <v>375.51</v>
      </c>
      <c r="AU53" s="21">
        <v>0</v>
      </c>
      <c r="AV53" s="7">
        <v>369</v>
      </c>
      <c r="AW53" s="22">
        <f t="shared" si="27"/>
        <v>369</v>
      </c>
      <c r="AX53" s="21">
        <v>0</v>
      </c>
      <c r="AY53" s="7">
        <v>604.8</v>
      </c>
      <c r="AZ53" s="22">
        <f t="shared" si="28"/>
        <v>604.8</v>
      </c>
    </row>
    <row r="54" spans="1:52" ht="12.75">
      <c r="A54" s="16" t="s">
        <v>76</v>
      </c>
      <c r="B54" s="21">
        <v>0</v>
      </c>
      <c r="C54" s="7">
        <v>69.5</v>
      </c>
      <c r="D54" s="22">
        <v>69.5</v>
      </c>
      <c r="E54" s="21">
        <v>0</v>
      </c>
      <c r="F54" s="7">
        <v>92.49</v>
      </c>
      <c r="G54" s="22">
        <v>92.49</v>
      </c>
      <c r="H54" s="21">
        <v>0</v>
      </c>
      <c r="I54" s="7">
        <v>123.4</v>
      </c>
      <c r="J54" s="22">
        <v>123.4</v>
      </c>
      <c r="K54" s="21">
        <v>0</v>
      </c>
      <c r="L54" s="7">
        <v>82.8</v>
      </c>
      <c r="M54" s="22">
        <v>82.8</v>
      </c>
      <c r="N54" s="21">
        <v>0</v>
      </c>
      <c r="O54" s="7">
        <v>130.4</v>
      </c>
      <c r="P54" s="22">
        <v>130.4</v>
      </c>
      <c r="Q54" s="21">
        <v>0</v>
      </c>
      <c r="R54" s="7">
        <v>295</v>
      </c>
      <c r="S54" s="22">
        <v>295</v>
      </c>
      <c r="T54" s="21">
        <v>0</v>
      </c>
      <c r="U54" s="7">
        <v>342</v>
      </c>
      <c r="V54" s="22">
        <v>342</v>
      </c>
      <c r="W54" s="21">
        <v>0</v>
      </c>
      <c r="X54" s="7">
        <v>388</v>
      </c>
      <c r="Y54" s="22">
        <v>388</v>
      </c>
      <c r="Z54" s="21">
        <v>0</v>
      </c>
      <c r="AA54" s="7">
        <v>357</v>
      </c>
      <c r="AB54" s="22">
        <v>357</v>
      </c>
      <c r="AC54" s="21">
        <v>0</v>
      </c>
      <c r="AD54" s="7">
        <v>562.5</v>
      </c>
      <c r="AE54" s="22">
        <v>562.5</v>
      </c>
      <c r="AF54" s="21">
        <v>0</v>
      </c>
      <c r="AG54" s="7">
        <v>357.5</v>
      </c>
      <c r="AH54" s="22">
        <v>357.5</v>
      </c>
      <c r="AI54" s="21">
        <v>0</v>
      </c>
      <c r="AJ54" s="7">
        <v>444.36</v>
      </c>
      <c r="AK54" s="22">
        <v>444.36</v>
      </c>
      <c r="AL54" s="21">
        <v>0</v>
      </c>
      <c r="AM54" s="7">
        <v>404.88</v>
      </c>
      <c r="AN54" s="22">
        <v>404.88</v>
      </c>
      <c r="AO54" s="21">
        <v>0</v>
      </c>
      <c r="AP54" s="7">
        <v>378</v>
      </c>
      <c r="AQ54" s="22">
        <v>378</v>
      </c>
      <c r="AR54" s="21">
        <v>0</v>
      </c>
      <c r="AS54" s="7">
        <v>270</v>
      </c>
      <c r="AT54" s="22">
        <v>270</v>
      </c>
      <c r="AU54" s="21">
        <v>0</v>
      </c>
      <c r="AV54" s="7">
        <v>570</v>
      </c>
      <c r="AW54" s="22">
        <v>570</v>
      </c>
      <c r="AX54" s="21">
        <v>0</v>
      </c>
      <c r="AY54" s="7">
        <v>578</v>
      </c>
      <c r="AZ54" s="22">
        <f t="shared" si="28"/>
        <v>578</v>
      </c>
    </row>
    <row r="55" spans="1:52" ht="12.75">
      <c r="A55" s="16" t="s">
        <v>33</v>
      </c>
      <c r="B55" s="21">
        <v>0</v>
      </c>
      <c r="C55" s="7">
        <v>60.456</v>
      </c>
      <c r="D55" s="22">
        <f t="shared" si="12"/>
        <v>60.456</v>
      </c>
      <c r="E55" s="21">
        <v>0</v>
      </c>
      <c r="F55" s="7">
        <v>61.5</v>
      </c>
      <c r="G55" s="22">
        <f t="shared" si="13"/>
        <v>61.5</v>
      </c>
      <c r="H55" s="21">
        <v>0</v>
      </c>
      <c r="I55" s="7">
        <v>61.5</v>
      </c>
      <c r="J55" s="22">
        <f t="shared" si="14"/>
        <v>61.5</v>
      </c>
      <c r="K55" s="21">
        <v>0</v>
      </c>
      <c r="L55" s="7">
        <v>62.8</v>
      </c>
      <c r="M55" s="22">
        <f t="shared" si="15"/>
        <v>62.8</v>
      </c>
      <c r="N55" s="21">
        <v>0</v>
      </c>
      <c r="O55" s="7">
        <v>95</v>
      </c>
      <c r="P55" s="22">
        <f t="shared" si="16"/>
        <v>95</v>
      </c>
      <c r="Q55" s="21">
        <v>0</v>
      </c>
      <c r="R55" s="7">
        <v>189</v>
      </c>
      <c r="S55" s="22">
        <f t="shared" si="17"/>
        <v>189</v>
      </c>
      <c r="T55" s="21">
        <v>0</v>
      </c>
      <c r="U55" s="7">
        <v>162</v>
      </c>
      <c r="V55" s="22">
        <f t="shared" si="18"/>
        <v>162</v>
      </c>
      <c r="W55" s="21">
        <v>0</v>
      </c>
      <c r="X55" s="7">
        <v>171</v>
      </c>
      <c r="Y55" s="22">
        <f t="shared" si="19"/>
        <v>171</v>
      </c>
      <c r="Z55" s="21">
        <v>0</v>
      </c>
      <c r="AA55" s="7">
        <v>201</v>
      </c>
      <c r="AB55" s="22">
        <f t="shared" si="20"/>
        <v>201</v>
      </c>
      <c r="AC55" s="21">
        <v>0</v>
      </c>
      <c r="AD55" s="7">
        <v>138.4</v>
      </c>
      <c r="AE55" s="22">
        <f t="shared" si="21"/>
        <v>138.4</v>
      </c>
      <c r="AF55" s="21">
        <v>0</v>
      </c>
      <c r="AG55" s="7">
        <v>168.8</v>
      </c>
      <c r="AH55" s="22">
        <f t="shared" si="22"/>
        <v>168.8</v>
      </c>
      <c r="AI55" s="21">
        <v>0</v>
      </c>
      <c r="AJ55" s="7">
        <v>168</v>
      </c>
      <c r="AK55" s="22">
        <f t="shared" si="23"/>
        <v>168</v>
      </c>
      <c r="AL55" s="21">
        <v>0</v>
      </c>
      <c r="AM55" s="7">
        <v>165.36</v>
      </c>
      <c r="AN55" s="22">
        <f t="shared" si="24"/>
        <v>165.36</v>
      </c>
      <c r="AO55" s="21">
        <v>0</v>
      </c>
      <c r="AP55" s="7">
        <v>160</v>
      </c>
      <c r="AQ55" s="22">
        <f t="shared" si="25"/>
        <v>160</v>
      </c>
      <c r="AR55" s="21">
        <v>0</v>
      </c>
      <c r="AS55" s="7">
        <v>161</v>
      </c>
      <c r="AT55" s="22">
        <f t="shared" si="26"/>
        <v>161</v>
      </c>
      <c r="AU55" s="21">
        <v>0</v>
      </c>
      <c r="AV55" s="7">
        <v>135</v>
      </c>
      <c r="AW55" s="22">
        <f t="shared" si="27"/>
        <v>135</v>
      </c>
      <c r="AX55" s="21">
        <v>0</v>
      </c>
      <c r="AY55" s="7">
        <v>120</v>
      </c>
      <c r="AZ55" s="22">
        <f t="shared" si="28"/>
        <v>120</v>
      </c>
    </row>
    <row r="56" spans="1:52" ht="12.75">
      <c r="A56" s="16" t="s">
        <v>34</v>
      </c>
      <c r="B56" s="21">
        <v>0</v>
      </c>
      <c r="C56" s="7">
        <v>10.236</v>
      </c>
      <c r="D56" s="22">
        <f t="shared" si="12"/>
        <v>10.236</v>
      </c>
      <c r="E56" s="21">
        <v>0</v>
      </c>
      <c r="F56" s="7">
        <v>10.236</v>
      </c>
      <c r="G56" s="22">
        <f t="shared" si="13"/>
        <v>10.236</v>
      </c>
      <c r="H56" s="21">
        <v>0</v>
      </c>
      <c r="I56" s="7">
        <v>4</v>
      </c>
      <c r="J56" s="22">
        <f t="shared" si="14"/>
        <v>4</v>
      </c>
      <c r="K56" s="21">
        <v>0</v>
      </c>
      <c r="L56" s="7">
        <v>76</v>
      </c>
      <c r="M56" s="22">
        <f t="shared" si="15"/>
        <v>76</v>
      </c>
      <c r="N56" s="21">
        <v>0</v>
      </c>
      <c r="O56" s="7">
        <v>66.5</v>
      </c>
      <c r="P56" s="22">
        <f t="shared" si="16"/>
        <v>66.5</v>
      </c>
      <c r="Q56" s="21">
        <v>0</v>
      </c>
      <c r="R56" s="7">
        <v>28</v>
      </c>
      <c r="S56" s="22">
        <f t="shared" si="17"/>
        <v>28</v>
      </c>
      <c r="T56" s="21">
        <v>0</v>
      </c>
      <c r="U56" s="7">
        <v>43</v>
      </c>
      <c r="V56" s="22">
        <f t="shared" si="18"/>
        <v>43</v>
      </c>
      <c r="W56" s="21">
        <v>0</v>
      </c>
      <c r="X56" s="7">
        <v>75</v>
      </c>
      <c r="Y56" s="22">
        <f t="shared" si="19"/>
        <v>75</v>
      </c>
      <c r="Z56" s="21">
        <v>0</v>
      </c>
      <c r="AA56" s="7">
        <v>87</v>
      </c>
      <c r="AB56" s="22">
        <f t="shared" si="20"/>
        <v>87</v>
      </c>
      <c r="AC56" s="21">
        <v>0</v>
      </c>
      <c r="AD56" s="7">
        <v>85</v>
      </c>
      <c r="AE56" s="22">
        <f t="shared" si="21"/>
        <v>85</v>
      </c>
      <c r="AF56" s="21">
        <v>0</v>
      </c>
      <c r="AG56" s="7">
        <v>96</v>
      </c>
      <c r="AH56" s="22">
        <f t="shared" si="22"/>
        <v>96</v>
      </c>
      <c r="AI56" s="21">
        <v>0</v>
      </c>
      <c r="AJ56" s="7">
        <v>90</v>
      </c>
      <c r="AK56" s="22">
        <f t="shared" si="23"/>
        <v>90</v>
      </c>
      <c r="AL56" s="21">
        <v>0</v>
      </c>
      <c r="AM56" s="7">
        <v>60</v>
      </c>
      <c r="AN56" s="22">
        <f t="shared" si="24"/>
        <v>60</v>
      </c>
      <c r="AO56" s="21">
        <v>0</v>
      </c>
      <c r="AP56" s="7">
        <v>60</v>
      </c>
      <c r="AQ56" s="22">
        <f t="shared" si="25"/>
        <v>60</v>
      </c>
      <c r="AR56" s="21">
        <v>0</v>
      </c>
      <c r="AS56" s="7">
        <v>33</v>
      </c>
      <c r="AT56" s="22">
        <f t="shared" si="26"/>
        <v>33</v>
      </c>
      <c r="AU56" s="21">
        <v>0</v>
      </c>
      <c r="AV56" s="7">
        <v>16.5</v>
      </c>
      <c r="AW56" s="22">
        <f t="shared" si="27"/>
        <v>16.5</v>
      </c>
      <c r="AX56" s="21">
        <v>0</v>
      </c>
      <c r="AY56" s="7">
        <v>8.25</v>
      </c>
      <c r="AZ56" s="22">
        <f t="shared" si="28"/>
        <v>8.25</v>
      </c>
    </row>
    <row r="57" spans="1:52" ht="12.75">
      <c r="A57" s="16" t="s">
        <v>35</v>
      </c>
      <c r="B57" s="21">
        <v>0</v>
      </c>
      <c r="C57" s="7">
        <v>43.2</v>
      </c>
      <c r="D57" s="22">
        <f t="shared" si="12"/>
        <v>43.2</v>
      </c>
      <c r="E57" s="21">
        <v>0</v>
      </c>
      <c r="F57" s="7">
        <v>28.2</v>
      </c>
      <c r="G57" s="22">
        <f t="shared" si="13"/>
        <v>28.2</v>
      </c>
      <c r="H57" s="21">
        <v>0</v>
      </c>
      <c r="I57" s="7">
        <v>44.4</v>
      </c>
      <c r="J57" s="22">
        <f t="shared" si="14"/>
        <v>44.4</v>
      </c>
      <c r="K57" s="21">
        <v>0</v>
      </c>
      <c r="L57" s="7">
        <v>28.4</v>
      </c>
      <c r="M57" s="22">
        <f t="shared" si="15"/>
        <v>28.4</v>
      </c>
      <c r="N57" s="21">
        <v>0</v>
      </c>
      <c r="O57" s="7">
        <v>60.8</v>
      </c>
      <c r="P57" s="22">
        <f t="shared" si="16"/>
        <v>60.8</v>
      </c>
      <c r="Q57" s="21">
        <v>0</v>
      </c>
      <c r="R57" s="7">
        <v>84</v>
      </c>
      <c r="S57" s="22">
        <f t="shared" si="17"/>
        <v>84</v>
      </c>
      <c r="T57" s="21">
        <v>0</v>
      </c>
      <c r="U57" s="7">
        <v>84</v>
      </c>
      <c r="V57" s="22">
        <f t="shared" si="18"/>
        <v>84</v>
      </c>
      <c r="W57" s="21">
        <v>0</v>
      </c>
      <c r="X57" s="7">
        <v>60</v>
      </c>
      <c r="Y57" s="22">
        <f t="shared" si="19"/>
        <v>60</v>
      </c>
      <c r="Z57" s="21">
        <v>0</v>
      </c>
      <c r="AA57" s="7">
        <v>66</v>
      </c>
      <c r="AB57" s="22">
        <f t="shared" si="20"/>
        <v>66</v>
      </c>
      <c r="AC57" s="21">
        <v>0</v>
      </c>
      <c r="AD57" s="7">
        <v>69.25</v>
      </c>
      <c r="AE57" s="22">
        <f t="shared" si="21"/>
        <v>69.25</v>
      </c>
      <c r="AF57" s="21">
        <v>0</v>
      </c>
      <c r="AG57" s="7">
        <v>64.2</v>
      </c>
      <c r="AH57" s="22">
        <f t="shared" si="22"/>
        <v>64.2</v>
      </c>
      <c r="AI57" s="21">
        <v>0</v>
      </c>
      <c r="AJ57" s="7">
        <v>64</v>
      </c>
      <c r="AK57" s="22">
        <f t="shared" si="23"/>
        <v>64</v>
      </c>
      <c r="AL57" s="21">
        <v>0</v>
      </c>
      <c r="AM57" s="7">
        <v>25.66</v>
      </c>
      <c r="AN57" s="22">
        <f t="shared" si="24"/>
        <v>25.66</v>
      </c>
      <c r="AO57" s="21">
        <v>0</v>
      </c>
      <c r="AP57" s="7">
        <v>29</v>
      </c>
      <c r="AQ57" s="22">
        <f t="shared" si="25"/>
        <v>29</v>
      </c>
      <c r="AR57" s="21">
        <v>0</v>
      </c>
      <c r="AS57" s="7">
        <v>32.4</v>
      </c>
      <c r="AT57" s="22">
        <f t="shared" si="26"/>
        <v>32.4</v>
      </c>
      <c r="AU57" s="21">
        <v>0</v>
      </c>
      <c r="AV57" s="7">
        <v>18</v>
      </c>
      <c r="AW57" s="22">
        <f t="shared" si="27"/>
        <v>18</v>
      </c>
      <c r="AX57" s="21">
        <v>0</v>
      </c>
      <c r="AY57" s="7">
        <v>0</v>
      </c>
      <c r="AZ57" s="22">
        <f t="shared" si="28"/>
        <v>0</v>
      </c>
    </row>
    <row r="58" spans="1:52" ht="12.75">
      <c r="A58" s="16" t="s">
        <v>36</v>
      </c>
      <c r="B58" s="21">
        <v>0</v>
      </c>
      <c r="C58" s="7">
        <v>0</v>
      </c>
      <c r="D58" s="22">
        <f t="shared" si="12"/>
        <v>0</v>
      </c>
      <c r="E58" s="21">
        <v>0</v>
      </c>
      <c r="F58" s="7">
        <v>402.8</v>
      </c>
      <c r="G58" s="22">
        <f t="shared" si="13"/>
        <v>402.8</v>
      </c>
      <c r="H58" s="21">
        <v>0</v>
      </c>
      <c r="I58" s="7">
        <v>480.9</v>
      </c>
      <c r="J58" s="22">
        <f t="shared" si="14"/>
        <v>480.9</v>
      </c>
      <c r="K58" s="21">
        <v>0</v>
      </c>
      <c r="L58" s="7">
        <v>420</v>
      </c>
      <c r="M58" s="22">
        <f t="shared" si="15"/>
        <v>420</v>
      </c>
      <c r="N58" s="21">
        <v>0</v>
      </c>
      <c r="O58" s="7">
        <v>660</v>
      </c>
      <c r="P58" s="22">
        <f t="shared" si="16"/>
        <v>660</v>
      </c>
      <c r="Q58" s="21">
        <v>0</v>
      </c>
      <c r="R58" s="7">
        <v>648</v>
      </c>
      <c r="S58" s="22">
        <f t="shared" si="17"/>
        <v>648</v>
      </c>
      <c r="T58" s="21">
        <v>0</v>
      </c>
      <c r="U58" s="7">
        <v>562</v>
      </c>
      <c r="V58" s="22">
        <f t="shared" si="18"/>
        <v>562</v>
      </c>
      <c r="W58" s="21">
        <v>0</v>
      </c>
      <c r="X58" s="7">
        <v>554</v>
      </c>
      <c r="Y58" s="22">
        <f t="shared" si="19"/>
        <v>554</v>
      </c>
      <c r="Z58" s="21">
        <v>0</v>
      </c>
      <c r="AA58" s="7">
        <v>554</v>
      </c>
      <c r="AB58" s="22">
        <f t="shared" si="20"/>
        <v>554</v>
      </c>
      <c r="AC58" s="21">
        <v>0</v>
      </c>
      <c r="AD58" s="7">
        <v>314.55</v>
      </c>
      <c r="AE58" s="22">
        <f t="shared" si="21"/>
        <v>314.55</v>
      </c>
      <c r="AF58" s="21">
        <v>0</v>
      </c>
      <c r="AG58" s="7">
        <v>0</v>
      </c>
      <c r="AH58" s="22">
        <f t="shared" si="22"/>
        <v>0</v>
      </c>
      <c r="AI58" s="21">
        <v>0</v>
      </c>
      <c r="AJ58" s="7">
        <v>23.5</v>
      </c>
      <c r="AK58" s="22">
        <f t="shared" si="23"/>
        <v>23.5</v>
      </c>
      <c r="AL58" s="21">
        <v>0</v>
      </c>
      <c r="AM58" s="7">
        <v>22.7</v>
      </c>
      <c r="AN58" s="22">
        <f t="shared" si="24"/>
        <v>22.7</v>
      </c>
      <c r="AO58" s="21">
        <v>0</v>
      </c>
      <c r="AP58" s="7">
        <v>223.82</v>
      </c>
      <c r="AQ58" s="22">
        <f t="shared" si="25"/>
        <v>223.82</v>
      </c>
      <c r="AR58" s="21">
        <v>0</v>
      </c>
      <c r="AS58" s="7">
        <v>0</v>
      </c>
      <c r="AT58" s="22">
        <f t="shared" si="26"/>
        <v>0</v>
      </c>
      <c r="AU58" s="21">
        <v>0</v>
      </c>
      <c r="AV58" s="7">
        <v>15</v>
      </c>
      <c r="AW58" s="22">
        <f t="shared" si="27"/>
        <v>15</v>
      </c>
      <c r="AX58" s="21">
        <v>0</v>
      </c>
      <c r="AY58" s="7">
        <v>150</v>
      </c>
      <c r="AZ58" s="22">
        <f t="shared" si="28"/>
        <v>150</v>
      </c>
    </row>
    <row r="59" spans="1:52" ht="12.75">
      <c r="A59" s="16" t="s">
        <v>37</v>
      </c>
      <c r="B59" s="21">
        <v>0</v>
      </c>
      <c r="C59" s="7">
        <v>144.6</v>
      </c>
      <c r="D59" s="22">
        <f t="shared" si="12"/>
        <v>144.6</v>
      </c>
      <c r="E59" s="21">
        <v>0</v>
      </c>
      <c r="F59" s="7">
        <v>192.8</v>
      </c>
      <c r="G59" s="22">
        <f t="shared" si="13"/>
        <v>192.8</v>
      </c>
      <c r="H59" s="21">
        <v>0</v>
      </c>
      <c r="I59" s="7">
        <v>194.4</v>
      </c>
      <c r="J59" s="22">
        <f t="shared" si="14"/>
        <v>194.4</v>
      </c>
      <c r="K59" s="21">
        <v>0</v>
      </c>
      <c r="L59" s="7">
        <v>182</v>
      </c>
      <c r="M59" s="22">
        <f t="shared" si="15"/>
        <v>182</v>
      </c>
      <c r="N59" s="21">
        <v>0</v>
      </c>
      <c r="O59" s="7">
        <v>188</v>
      </c>
      <c r="P59" s="22">
        <f t="shared" si="16"/>
        <v>188</v>
      </c>
      <c r="Q59" s="21">
        <v>0</v>
      </c>
      <c r="R59" s="7">
        <v>235</v>
      </c>
      <c r="S59" s="22">
        <f t="shared" si="17"/>
        <v>235</v>
      </c>
      <c r="T59" s="21">
        <v>0</v>
      </c>
      <c r="U59" s="7">
        <v>244</v>
      </c>
      <c r="V59" s="22">
        <f t="shared" si="18"/>
        <v>244</v>
      </c>
      <c r="W59" s="21">
        <v>0</v>
      </c>
      <c r="X59" s="7">
        <v>253</v>
      </c>
      <c r="Y59" s="22">
        <f t="shared" si="19"/>
        <v>253</v>
      </c>
      <c r="Z59" s="21">
        <v>0</v>
      </c>
      <c r="AA59" s="7">
        <v>250</v>
      </c>
      <c r="AB59" s="22">
        <f t="shared" si="20"/>
        <v>250</v>
      </c>
      <c r="AC59" s="21">
        <v>0</v>
      </c>
      <c r="AD59" s="7">
        <v>0</v>
      </c>
      <c r="AE59" s="22">
        <f t="shared" si="21"/>
        <v>0</v>
      </c>
      <c r="AF59" s="21">
        <v>0</v>
      </c>
      <c r="AG59" s="7">
        <v>0</v>
      </c>
      <c r="AH59" s="22">
        <f t="shared" si="22"/>
        <v>0</v>
      </c>
      <c r="AI59" s="21">
        <v>0</v>
      </c>
      <c r="AJ59" s="7">
        <v>0</v>
      </c>
      <c r="AK59" s="22">
        <f t="shared" si="23"/>
        <v>0</v>
      </c>
      <c r="AL59" s="21">
        <v>0</v>
      </c>
      <c r="AM59" s="7">
        <v>0</v>
      </c>
      <c r="AN59" s="22">
        <f t="shared" si="24"/>
        <v>0</v>
      </c>
      <c r="AO59" s="21">
        <v>0</v>
      </c>
      <c r="AP59" s="7">
        <v>0</v>
      </c>
      <c r="AQ59" s="22">
        <f t="shared" si="25"/>
        <v>0</v>
      </c>
      <c r="AR59" s="21">
        <v>0</v>
      </c>
      <c r="AS59" s="7">
        <v>0</v>
      </c>
      <c r="AT59" s="22">
        <f t="shared" si="26"/>
        <v>0</v>
      </c>
      <c r="AU59" s="21">
        <v>0</v>
      </c>
      <c r="AV59" s="7">
        <v>64.4</v>
      </c>
      <c r="AW59" s="22">
        <f t="shared" si="27"/>
        <v>64.4</v>
      </c>
      <c r="AX59" s="21">
        <v>0</v>
      </c>
      <c r="AY59" s="7">
        <v>60.5</v>
      </c>
      <c r="AZ59" s="22">
        <f t="shared" si="28"/>
        <v>60.5</v>
      </c>
    </row>
    <row r="60" spans="1:52" ht="12.75">
      <c r="A60" s="16" t="s">
        <v>38</v>
      </c>
      <c r="B60" s="21">
        <v>0</v>
      </c>
      <c r="C60" s="7">
        <v>78.75</v>
      </c>
      <c r="D60" s="22">
        <f t="shared" si="12"/>
        <v>78.75</v>
      </c>
      <c r="E60" s="21">
        <v>0</v>
      </c>
      <c r="F60" s="7">
        <v>91.875</v>
      </c>
      <c r="G60" s="22">
        <f t="shared" si="13"/>
        <v>91.875</v>
      </c>
      <c r="H60" s="21">
        <v>0</v>
      </c>
      <c r="I60" s="7">
        <v>95.2</v>
      </c>
      <c r="J60" s="22">
        <f t="shared" si="14"/>
        <v>95.2</v>
      </c>
      <c r="K60" s="21">
        <v>0</v>
      </c>
      <c r="L60" s="7">
        <v>0</v>
      </c>
      <c r="M60" s="22">
        <f t="shared" si="15"/>
        <v>0</v>
      </c>
      <c r="N60" s="21">
        <v>0</v>
      </c>
      <c r="O60" s="7">
        <v>81</v>
      </c>
      <c r="P60" s="22">
        <f t="shared" si="16"/>
        <v>81</v>
      </c>
      <c r="Q60" s="21">
        <v>0</v>
      </c>
      <c r="R60" s="7">
        <v>84</v>
      </c>
      <c r="S60" s="22">
        <f t="shared" si="17"/>
        <v>84</v>
      </c>
      <c r="T60" s="21">
        <v>0</v>
      </c>
      <c r="U60" s="7">
        <v>86</v>
      </c>
      <c r="V60" s="22">
        <f t="shared" si="18"/>
        <v>86</v>
      </c>
      <c r="W60" s="21">
        <v>0</v>
      </c>
      <c r="X60" s="7">
        <v>102</v>
      </c>
      <c r="Y60" s="22">
        <f t="shared" si="19"/>
        <v>102</v>
      </c>
      <c r="Z60" s="21">
        <v>0</v>
      </c>
      <c r="AA60" s="7">
        <v>81</v>
      </c>
      <c r="AB60" s="22">
        <f t="shared" si="20"/>
        <v>81</v>
      </c>
      <c r="AC60" s="21">
        <v>0</v>
      </c>
      <c r="AD60" s="7">
        <v>0</v>
      </c>
      <c r="AE60" s="22">
        <f t="shared" si="21"/>
        <v>0</v>
      </c>
      <c r="AF60" s="21">
        <v>0</v>
      </c>
      <c r="AG60" s="7">
        <v>0</v>
      </c>
      <c r="AH60" s="22">
        <f t="shared" si="22"/>
        <v>0</v>
      </c>
      <c r="AI60" s="21">
        <v>0</v>
      </c>
      <c r="AJ60" s="7">
        <v>0</v>
      </c>
      <c r="AK60" s="22">
        <f t="shared" si="23"/>
        <v>0</v>
      </c>
      <c r="AL60" s="21">
        <v>0</v>
      </c>
      <c r="AM60" s="7">
        <v>0</v>
      </c>
      <c r="AN60" s="22">
        <f t="shared" si="24"/>
        <v>0</v>
      </c>
      <c r="AO60" s="21">
        <v>0</v>
      </c>
      <c r="AP60" s="7">
        <v>0</v>
      </c>
      <c r="AQ60" s="22">
        <f t="shared" si="25"/>
        <v>0</v>
      </c>
      <c r="AR60" s="21">
        <v>0</v>
      </c>
      <c r="AS60" s="7">
        <v>0</v>
      </c>
      <c r="AT60" s="22">
        <f t="shared" si="26"/>
        <v>0</v>
      </c>
      <c r="AU60" s="21">
        <v>0</v>
      </c>
      <c r="AV60" s="7">
        <v>0</v>
      </c>
      <c r="AW60" s="22">
        <f t="shared" si="27"/>
        <v>0</v>
      </c>
      <c r="AX60" s="21">
        <v>0</v>
      </c>
      <c r="AY60" s="7">
        <v>0</v>
      </c>
      <c r="AZ60" s="22">
        <f t="shared" si="28"/>
        <v>0</v>
      </c>
    </row>
    <row r="61" spans="1:52" ht="12.75">
      <c r="A61" s="16" t="s">
        <v>39</v>
      </c>
      <c r="B61" s="21">
        <v>0</v>
      </c>
      <c r="C61" s="7">
        <v>0</v>
      </c>
      <c r="D61" s="22">
        <f t="shared" si="12"/>
        <v>0</v>
      </c>
      <c r="E61" s="21">
        <v>0</v>
      </c>
      <c r="F61" s="7">
        <v>0</v>
      </c>
      <c r="G61" s="22">
        <f t="shared" si="13"/>
        <v>0</v>
      </c>
      <c r="H61" s="21">
        <v>0</v>
      </c>
      <c r="I61" s="7">
        <v>0</v>
      </c>
      <c r="J61" s="22">
        <f t="shared" si="14"/>
        <v>0</v>
      </c>
      <c r="K61" s="21">
        <v>0</v>
      </c>
      <c r="L61" s="7">
        <v>0</v>
      </c>
      <c r="M61" s="22">
        <f t="shared" si="15"/>
        <v>0</v>
      </c>
      <c r="N61" s="21">
        <v>0</v>
      </c>
      <c r="O61" s="7">
        <v>0</v>
      </c>
      <c r="P61" s="22">
        <f t="shared" si="16"/>
        <v>0</v>
      </c>
      <c r="Q61" s="21">
        <v>0</v>
      </c>
      <c r="R61" s="7">
        <v>0</v>
      </c>
      <c r="S61" s="22">
        <f t="shared" si="17"/>
        <v>0</v>
      </c>
      <c r="T61" s="21">
        <v>0</v>
      </c>
      <c r="U61" s="7">
        <v>0</v>
      </c>
      <c r="V61" s="22">
        <f t="shared" si="18"/>
        <v>0</v>
      </c>
      <c r="W61" s="21">
        <v>0</v>
      </c>
      <c r="X61" s="7">
        <v>0</v>
      </c>
      <c r="Y61" s="22">
        <f t="shared" si="19"/>
        <v>0</v>
      </c>
      <c r="Z61" s="21">
        <v>0</v>
      </c>
      <c r="AA61" s="7">
        <v>0</v>
      </c>
      <c r="AB61" s="22">
        <f t="shared" si="20"/>
        <v>0</v>
      </c>
      <c r="AC61" s="21">
        <v>0</v>
      </c>
      <c r="AD61" s="7">
        <v>0</v>
      </c>
      <c r="AE61" s="22">
        <f t="shared" si="21"/>
        <v>0</v>
      </c>
      <c r="AF61" s="21">
        <v>0</v>
      </c>
      <c r="AG61" s="7">
        <v>0</v>
      </c>
      <c r="AH61" s="22">
        <f t="shared" si="22"/>
        <v>0</v>
      </c>
      <c r="AI61" s="21">
        <v>0</v>
      </c>
      <c r="AJ61" s="7">
        <v>0</v>
      </c>
      <c r="AK61" s="22">
        <f t="shared" si="23"/>
        <v>0</v>
      </c>
      <c r="AL61" s="21">
        <v>0</v>
      </c>
      <c r="AM61" s="7">
        <v>0</v>
      </c>
      <c r="AN61" s="22">
        <f t="shared" si="24"/>
        <v>0</v>
      </c>
      <c r="AO61" s="21">
        <v>0</v>
      </c>
      <c r="AP61" s="7">
        <v>0</v>
      </c>
      <c r="AQ61" s="22">
        <f t="shared" si="25"/>
        <v>0</v>
      </c>
      <c r="AR61" s="21">
        <v>0</v>
      </c>
      <c r="AS61" s="7">
        <v>25.8</v>
      </c>
      <c r="AT61" s="22">
        <f t="shared" si="26"/>
        <v>25.8</v>
      </c>
      <c r="AU61" s="21">
        <v>0</v>
      </c>
      <c r="AV61" s="7">
        <v>0</v>
      </c>
      <c r="AW61" s="22">
        <f t="shared" si="27"/>
        <v>0</v>
      </c>
      <c r="AX61" s="21">
        <v>0</v>
      </c>
      <c r="AY61" s="7">
        <v>0</v>
      </c>
      <c r="AZ61" s="22">
        <f t="shared" si="28"/>
        <v>0</v>
      </c>
    </row>
    <row r="62" spans="1:52" ht="12.75">
      <c r="A62" s="16" t="s">
        <v>40</v>
      </c>
      <c r="B62" s="21">
        <v>0</v>
      </c>
      <c r="C62" s="7">
        <v>6.23</v>
      </c>
      <c r="D62" s="22">
        <f t="shared" si="12"/>
        <v>6.23</v>
      </c>
      <c r="E62" s="21">
        <v>0</v>
      </c>
      <c r="F62" s="7">
        <v>6.23</v>
      </c>
      <c r="G62" s="22">
        <f t="shared" si="13"/>
        <v>6.23</v>
      </c>
      <c r="H62" s="21">
        <v>0</v>
      </c>
      <c r="I62" s="7">
        <v>6.1</v>
      </c>
      <c r="J62" s="22">
        <f t="shared" si="14"/>
        <v>6.1</v>
      </c>
      <c r="K62" s="21">
        <v>0</v>
      </c>
      <c r="L62" s="7">
        <v>6.1</v>
      </c>
      <c r="M62" s="22">
        <f t="shared" si="15"/>
        <v>6.1</v>
      </c>
      <c r="N62" s="21">
        <v>0</v>
      </c>
      <c r="O62" s="7">
        <v>5.5</v>
      </c>
      <c r="P62" s="22">
        <f t="shared" si="16"/>
        <v>5.5</v>
      </c>
      <c r="Q62" s="21">
        <v>0</v>
      </c>
      <c r="R62" s="7">
        <v>5</v>
      </c>
      <c r="S62" s="22">
        <f t="shared" si="17"/>
        <v>5</v>
      </c>
      <c r="T62" s="21">
        <v>0</v>
      </c>
      <c r="U62" s="7">
        <v>9</v>
      </c>
      <c r="V62" s="22">
        <f t="shared" si="18"/>
        <v>9</v>
      </c>
      <c r="W62" s="21">
        <v>0</v>
      </c>
      <c r="X62" s="7">
        <v>13</v>
      </c>
      <c r="Y62" s="22">
        <f t="shared" si="19"/>
        <v>13</v>
      </c>
      <c r="Z62" s="21">
        <v>0</v>
      </c>
      <c r="AA62" s="7">
        <v>74</v>
      </c>
      <c r="AB62" s="22">
        <f t="shared" si="20"/>
        <v>74</v>
      </c>
      <c r="AC62" s="21">
        <v>0</v>
      </c>
      <c r="AD62" s="7">
        <v>0</v>
      </c>
      <c r="AE62" s="22">
        <f t="shared" si="21"/>
        <v>0</v>
      </c>
      <c r="AF62" s="21">
        <v>0</v>
      </c>
      <c r="AG62" s="7">
        <v>0</v>
      </c>
      <c r="AH62" s="22">
        <f t="shared" si="22"/>
        <v>0</v>
      </c>
      <c r="AI62" s="21">
        <v>0</v>
      </c>
      <c r="AJ62" s="7">
        <v>0</v>
      </c>
      <c r="AK62" s="22">
        <f t="shared" si="23"/>
        <v>0</v>
      </c>
      <c r="AL62" s="21">
        <v>0</v>
      </c>
      <c r="AM62" s="7">
        <v>24</v>
      </c>
      <c r="AN62" s="22">
        <f t="shared" si="24"/>
        <v>24</v>
      </c>
      <c r="AO62" s="21">
        <v>0</v>
      </c>
      <c r="AP62" s="7">
        <v>0</v>
      </c>
      <c r="AQ62" s="22">
        <f t="shared" si="25"/>
        <v>0</v>
      </c>
      <c r="AR62" s="21">
        <v>0</v>
      </c>
      <c r="AS62" s="7">
        <v>21.44</v>
      </c>
      <c r="AT62" s="22">
        <f t="shared" si="26"/>
        <v>21.44</v>
      </c>
      <c r="AU62" s="21">
        <v>0</v>
      </c>
      <c r="AV62" s="7">
        <v>0</v>
      </c>
      <c r="AW62" s="22">
        <f t="shared" si="27"/>
        <v>0</v>
      </c>
      <c r="AX62" s="21">
        <v>0</v>
      </c>
      <c r="AY62" s="7">
        <v>0</v>
      </c>
      <c r="AZ62" s="22">
        <f t="shared" si="28"/>
        <v>0</v>
      </c>
    </row>
    <row r="63" spans="1:52" ht="12.75">
      <c r="A63" s="16" t="s">
        <v>53</v>
      </c>
      <c r="B63" s="21">
        <v>0</v>
      </c>
      <c r="C63" s="7">
        <v>0</v>
      </c>
      <c r="D63" s="22">
        <f t="shared" si="12"/>
        <v>0</v>
      </c>
      <c r="E63" s="21">
        <v>0</v>
      </c>
      <c r="F63" s="7">
        <v>0</v>
      </c>
      <c r="G63" s="22">
        <f t="shared" si="13"/>
        <v>0</v>
      </c>
      <c r="H63" s="21">
        <v>0</v>
      </c>
      <c r="I63" s="7">
        <v>0</v>
      </c>
      <c r="J63" s="22">
        <f t="shared" si="14"/>
        <v>0</v>
      </c>
      <c r="K63" s="21">
        <v>0</v>
      </c>
      <c r="L63" s="7">
        <v>0</v>
      </c>
      <c r="M63" s="22">
        <f t="shared" si="15"/>
        <v>0</v>
      </c>
      <c r="N63" s="21">
        <v>0</v>
      </c>
      <c r="O63" s="7">
        <v>0</v>
      </c>
      <c r="P63" s="22">
        <f t="shared" si="16"/>
        <v>0</v>
      </c>
      <c r="Q63" s="21">
        <v>0</v>
      </c>
      <c r="R63" s="7">
        <v>0</v>
      </c>
      <c r="S63" s="22">
        <f t="shared" si="17"/>
        <v>0</v>
      </c>
      <c r="T63" s="21">
        <v>0</v>
      </c>
      <c r="U63" s="7">
        <v>539</v>
      </c>
      <c r="V63" s="22">
        <f t="shared" si="18"/>
        <v>539</v>
      </c>
      <c r="W63" s="21">
        <v>0</v>
      </c>
      <c r="X63" s="7">
        <v>0</v>
      </c>
      <c r="Y63" s="22">
        <f t="shared" si="19"/>
        <v>0</v>
      </c>
      <c r="Z63" s="21">
        <v>0</v>
      </c>
      <c r="AA63" s="7">
        <v>0</v>
      </c>
      <c r="AB63" s="22">
        <f t="shared" si="20"/>
        <v>0</v>
      </c>
      <c r="AC63" s="21">
        <v>0</v>
      </c>
      <c r="AD63" s="7">
        <v>0</v>
      </c>
      <c r="AE63" s="22">
        <f t="shared" si="21"/>
        <v>0</v>
      </c>
      <c r="AF63" s="21">
        <v>0</v>
      </c>
      <c r="AG63" s="7">
        <v>0</v>
      </c>
      <c r="AH63" s="22">
        <f t="shared" si="22"/>
        <v>0</v>
      </c>
      <c r="AI63" s="21">
        <v>0</v>
      </c>
      <c r="AJ63" s="7">
        <v>0</v>
      </c>
      <c r="AK63" s="22">
        <f t="shared" si="23"/>
        <v>0</v>
      </c>
      <c r="AL63" s="21">
        <v>0</v>
      </c>
      <c r="AM63" s="7">
        <v>0</v>
      </c>
      <c r="AN63" s="22">
        <f t="shared" si="24"/>
        <v>0</v>
      </c>
      <c r="AO63" s="21">
        <v>0</v>
      </c>
      <c r="AP63" s="7">
        <v>0</v>
      </c>
      <c r="AQ63" s="22">
        <f t="shared" si="25"/>
        <v>0</v>
      </c>
      <c r="AR63" s="21">
        <v>0</v>
      </c>
      <c r="AS63" s="7">
        <v>0</v>
      </c>
      <c r="AT63" s="22">
        <f t="shared" si="26"/>
        <v>0</v>
      </c>
      <c r="AU63" s="21">
        <v>0</v>
      </c>
      <c r="AV63" s="7">
        <v>0</v>
      </c>
      <c r="AW63" s="22">
        <f t="shared" si="27"/>
        <v>0</v>
      </c>
      <c r="AX63" s="21">
        <v>0</v>
      </c>
      <c r="AY63" s="7">
        <v>0</v>
      </c>
      <c r="AZ63" s="22">
        <f t="shared" si="28"/>
        <v>0</v>
      </c>
    </row>
    <row r="64" spans="1:52" ht="12.75">
      <c r="A64" s="16"/>
      <c r="B64" s="21"/>
      <c r="C64" s="7"/>
      <c r="D64" s="22"/>
      <c r="E64" s="21"/>
      <c r="F64" s="7"/>
      <c r="G64" s="22"/>
      <c r="H64" s="21"/>
      <c r="I64" s="7"/>
      <c r="J64" s="22"/>
      <c r="K64" s="21"/>
      <c r="L64" s="7"/>
      <c r="M64" s="22"/>
      <c r="N64" s="21"/>
      <c r="O64" s="7"/>
      <c r="P64" s="22"/>
      <c r="Q64" s="21"/>
      <c r="R64" s="7"/>
      <c r="S64" s="22"/>
      <c r="T64" s="21"/>
      <c r="U64" s="7"/>
      <c r="V64" s="22"/>
      <c r="W64" s="21"/>
      <c r="X64" s="7"/>
      <c r="Y64" s="22"/>
      <c r="Z64" s="21"/>
      <c r="AA64" s="7"/>
      <c r="AB64" s="22"/>
      <c r="AC64" s="21"/>
      <c r="AD64" s="7"/>
      <c r="AE64" s="22"/>
      <c r="AF64" s="21"/>
      <c r="AG64" s="7"/>
      <c r="AH64" s="22"/>
      <c r="AI64" s="21"/>
      <c r="AJ64" s="7"/>
      <c r="AK64" s="22"/>
      <c r="AL64" s="21"/>
      <c r="AM64" s="7"/>
      <c r="AN64" s="22"/>
      <c r="AO64" s="21"/>
      <c r="AP64" s="7"/>
      <c r="AQ64" s="22"/>
      <c r="AR64" s="21"/>
      <c r="AS64" s="7"/>
      <c r="AT64" s="22"/>
      <c r="AU64" s="21"/>
      <c r="AV64" s="7"/>
      <c r="AW64" s="22"/>
      <c r="AX64" s="21"/>
      <c r="AY64" s="7"/>
      <c r="AZ64" s="22"/>
    </row>
    <row r="65" spans="1:52" ht="12.75">
      <c r="A65" s="16" t="s">
        <v>41</v>
      </c>
      <c r="B65" s="21">
        <v>262.5</v>
      </c>
      <c r="C65" s="7">
        <v>128</v>
      </c>
      <c r="D65" s="22">
        <f t="shared" si="12"/>
        <v>390.5</v>
      </c>
      <c r="E65" s="21">
        <v>262.5</v>
      </c>
      <c r="F65" s="7">
        <v>160</v>
      </c>
      <c r="G65" s="22">
        <f t="shared" si="13"/>
        <v>422.5</v>
      </c>
      <c r="H65" s="21">
        <v>246.4</v>
      </c>
      <c r="I65" s="7">
        <v>156</v>
      </c>
      <c r="J65" s="22">
        <f t="shared" si="14"/>
        <v>402.4</v>
      </c>
      <c r="K65" s="21">
        <v>180</v>
      </c>
      <c r="L65" s="7">
        <v>195</v>
      </c>
      <c r="M65" s="22">
        <f t="shared" si="15"/>
        <v>375</v>
      </c>
      <c r="N65" s="21">
        <v>260.4</v>
      </c>
      <c r="O65" s="7">
        <v>160</v>
      </c>
      <c r="P65" s="22">
        <f t="shared" si="16"/>
        <v>420.4</v>
      </c>
      <c r="Q65" s="21">
        <v>202</v>
      </c>
      <c r="R65" s="7">
        <v>160</v>
      </c>
      <c r="S65" s="22">
        <f aca="true" t="shared" si="29" ref="S65:S71">SUM(Q65:R65)</f>
        <v>362</v>
      </c>
      <c r="T65" s="21">
        <v>179</v>
      </c>
      <c r="U65" s="7">
        <v>160</v>
      </c>
      <c r="V65" s="22">
        <f aca="true" t="shared" si="30" ref="V65:V71">SUM(T65:U65)</f>
        <v>339</v>
      </c>
      <c r="W65" s="21">
        <v>145</v>
      </c>
      <c r="X65" s="7">
        <v>162</v>
      </c>
      <c r="Y65" s="22">
        <f aca="true" t="shared" si="31" ref="Y65:Y71">SUM(W65:X65)</f>
        <v>307</v>
      </c>
      <c r="Z65" s="21">
        <v>152</v>
      </c>
      <c r="AA65" s="7">
        <v>171</v>
      </c>
      <c r="AB65" s="22">
        <f aca="true" t="shared" si="32" ref="AB65:AB71">SUM(Z65:AA65)</f>
        <v>323</v>
      </c>
      <c r="AC65" s="21">
        <v>133</v>
      </c>
      <c r="AD65" s="7">
        <v>126</v>
      </c>
      <c r="AE65" s="22">
        <f aca="true" t="shared" si="33" ref="AE65:AE71">SUM(AC65:AD65)</f>
        <v>259</v>
      </c>
      <c r="AF65" s="21">
        <v>129.2</v>
      </c>
      <c r="AG65" s="7">
        <v>127.92</v>
      </c>
      <c r="AH65" s="22">
        <f aca="true" t="shared" si="34" ref="AH65:AH71">SUM(AF65:AG65)</f>
        <v>257.12</v>
      </c>
      <c r="AI65" s="21">
        <v>105.925</v>
      </c>
      <c r="AJ65" s="7">
        <v>133.5</v>
      </c>
      <c r="AK65" s="22">
        <f aca="true" t="shared" si="35" ref="AK65:AK71">SUM(AI65:AJ65)</f>
        <v>239.425</v>
      </c>
      <c r="AL65" s="21">
        <v>104.5</v>
      </c>
      <c r="AM65" s="7">
        <v>120</v>
      </c>
      <c r="AN65" s="22">
        <f aca="true" t="shared" si="36" ref="AN65:AN71">SUM(AL65:AM65)</f>
        <v>224.5</v>
      </c>
      <c r="AO65" s="21">
        <v>123.5</v>
      </c>
      <c r="AP65" s="7">
        <v>138</v>
      </c>
      <c r="AQ65" s="22">
        <f aca="true" t="shared" si="37" ref="AQ65:AQ71">SUM(AO65:AP65)</f>
        <v>261.5</v>
      </c>
      <c r="AR65" s="21">
        <v>114</v>
      </c>
      <c r="AS65" s="7">
        <v>150</v>
      </c>
      <c r="AT65" s="22">
        <f aca="true" t="shared" si="38" ref="AT65:AT71">SUM(AR65:AS65)</f>
        <v>264</v>
      </c>
      <c r="AU65" s="21">
        <v>102</v>
      </c>
      <c r="AV65" s="7">
        <v>175</v>
      </c>
      <c r="AW65" s="22">
        <f aca="true" t="shared" si="39" ref="AW65:AW72">SUM(AU65:AV65)</f>
        <v>277</v>
      </c>
      <c r="AX65" s="21">
        <v>51</v>
      </c>
      <c r="AY65" s="7">
        <v>210</v>
      </c>
      <c r="AZ65" s="22">
        <f aca="true" t="shared" si="40" ref="AZ65:AZ72">SUM(AX65:AY65)</f>
        <v>261</v>
      </c>
    </row>
    <row r="66" spans="1:52" ht="12.75">
      <c r="A66" s="16" t="s">
        <v>42</v>
      </c>
      <c r="B66" s="21">
        <v>6</v>
      </c>
      <c r="C66" s="7">
        <v>0</v>
      </c>
      <c r="D66" s="22">
        <f t="shared" si="12"/>
        <v>6</v>
      </c>
      <c r="E66" s="21">
        <v>12</v>
      </c>
      <c r="F66" s="7">
        <v>0</v>
      </c>
      <c r="G66" s="22">
        <f t="shared" si="13"/>
        <v>12</v>
      </c>
      <c r="H66" s="21">
        <v>7.5</v>
      </c>
      <c r="I66" s="7">
        <v>0</v>
      </c>
      <c r="J66" s="22">
        <f t="shared" si="14"/>
        <v>7.5</v>
      </c>
      <c r="K66" s="21">
        <v>6.2</v>
      </c>
      <c r="L66" s="7">
        <v>0</v>
      </c>
      <c r="M66" s="22">
        <f t="shared" si="15"/>
        <v>6.2</v>
      </c>
      <c r="N66" s="21">
        <v>6.5</v>
      </c>
      <c r="O66" s="7">
        <v>165</v>
      </c>
      <c r="P66" s="22">
        <f t="shared" si="16"/>
        <v>171.5</v>
      </c>
      <c r="Q66" s="21">
        <v>7</v>
      </c>
      <c r="R66" s="7">
        <v>150</v>
      </c>
      <c r="S66" s="22">
        <f t="shared" si="29"/>
        <v>157</v>
      </c>
      <c r="T66" s="21">
        <v>7</v>
      </c>
      <c r="U66" s="7">
        <v>75</v>
      </c>
      <c r="V66" s="22">
        <f t="shared" si="30"/>
        <v>82</v>
      </c>
      <c r="W66" s="21">
        <v>7</v>
      </c>
      <c r="X66" s="7">
        <v>77</v>
      </c>
      <c r="Y66" s="22">
        <f t="shared" si="31"/>
        <v>84</v>
      </c>
      <c r="Z66" s="21">
        <v>6</v>
      </c>
      <c r="AA66" s="7">
        <v>74</v>
      </c>
      <c r="AB66" s="22">
        <f t="shared" si="32"/>
        <v>80</v>
      </c>
      <c r="AC66" s="21">
        <v>0</v>
      </c>
      <c r="AD66" s="7">
        <v>116</v>
      </c>
      <c r="AE66" s="22">
        <f t="shared" si="33"/>
        <v>116</v>
      </c>
      <c r="AF66" s="21">
        <v>0</v>
      </c>
      <c r="AG66" s="7">
        <v>104.4</v>
      </c>
      <c r="AH66" s="22">
        <f t="shared" si="34"/>
        <v>104.4</v>
      </c>
      <c r="AI66" s="21">
        <v>0</v>
      </c>
      <c r="AJ66" s="7">
        <v>115.736</v>
      </c>
      <c r="AK66" s="22">
        <f t="shared" si="35"/>
        <v>115.736</v>
      </c>
      <c r="AL66" s="21">
        <v>0</v>
      </c>
      <c r="AM66" s="7">
        <v>100</v>
      </c>
      <c r="AN66" s="22">
        <f t="shared" si="36"/>
        <v>100</v>
      </c>
      <c r="AO66" s="21">
        <v>0</v>
      </c>
      <c r="AP66" s="7">
        <v>120</v>
      </c>
      <c r="AQ66" s="22">
        <f t="shared" si="37"/>
        <v>120</v>
      </c>
      <c r="AR66" s="21">
        <v>0</v>
      </c>
      <c r="AS66" s="7">
        <v>144</v>
      </c>
      <c r="AT66" s="22">
        <f t="shared" si="38"/>
        <v>144</v>
      </c>
      <c r="AU66" s="21">
        <v>0</v>
      </c>
      <c r="AV66" s="7">
        <v>108</v>
      </c>
      <c r="AW66" s="22">
        <f t="shared" si="39"/>
        <v>108</v>
      </c>
      <c r="AX66" s="21">
        <v>0</v>
      </c>
      <c r="AY66" s="7">
        <v>108</v>
      </c>
      <c r="AZ66" s="22">
        <f t="shared" si="40"/>
        <v>108</v>
      </c>
    </row>
    <row r="67" spans="1:52" ht="12.75">
      <c r="A67" s="16" t="s">
        <v>43</v>
      </c>
      <c r="B67" s="21">
        <v>17.6</v>
      </c>
      <c r="C67" s="7">
        <v>0</v>
      </c>
      <c r="D67" s="22">
        <f t="shared" si="12"/>
        <v>17.6</v>
      </c>
      <c r="E67" s="21">
        <v>35.2</v>
      </c>
      <c r="F67" s="7">
        <v>0</v>
      </c>
      <c r="G67" s="22">
        <f t="shared" si="13"/>
        <v>35.2</v>
      </c>
      <c r="H67" s="21">
        <v>27.9</v>
      </c>
      <c r="I67" s="7">
        <v>0</v>
      </c>
      <c r="J67" s="22">
        <f t="shared" si="14"/>
        <v>27.9</v>
      </c>
      <c r="K67" s="21">
        <v>20.8</v>
      </c>
      <c r="L67" s="7">
        <v>0</v>
      </c>
      <c r="M67" s="22">
        <f t="shared" si="15"/>
        <v>20.8</v>
      </c>
      <c r="N67" s="21">
        <v>50.4</v>
      </c>
      <c r="O67" s="7">
        <v>0</v>
      </c>
      <c r="P67" s="22">
        <f t="shared" si="16"/>
        <v>50.4</v>
      </c>
      <c r="Q67" s="21">
        <v>39</v>
      </c>
      <c r="R67" s="7">
        <v>5</v>
      </c>
      <c r="S67" s="22">
        <f t="shared" si="29"/>
        <v>44</v>
      </c>
      <c r="T67" s="21">
        <v>25</v>
      </c>
      <c r="U67" s="7">
        <v>5</v>
      </c>
      <c r="V67" s="22">
        <f t="shared" si="30"/>
        <v>30</v>
      </c>
      <c r="W67" s="21">
        <v>23</v>
      </c>
      <c r="X67" s="7">
        <v>4</v>
      </c>
      <c r="Y67" s="22">
        <f t="shared" si="31"/>
        <v>27</v>
      </c>
      <c r="Z67" s="21">
        <v>20</v>
      </c>
      <c r="AA67" s="7">
        <v>3</v>
      </c>
      <c r="AB67" s="22">
        <f t="shared" si="32"/>
        <v>23</v>
      </c>
      <c r="AC67" s="21">
        <v>15.75</v>
      </c>
      <c r="AD67" s="7">
        <v>2.3</v>
      </c>
      <c r="AE67" s="22">
        <f t="shared" si="33"/>
        <v>18.05</v>
      </c>
      <c r="AF67" s="21">
        <v>14.8</v>
      </c>
      <c r="AG67" s="7">
        <v>2.51</v>
      </c>
      <c r="AH67" s="22">
        <f t="shared" si="34"/>
        <v>17.310000000000002</v>
      </c>
      <c r="AI67" s="21">
        <v>14.784</v>
      </c>
      <c r="AJ67" s="7">
        <v>2.7</v>
      </c>
      <c r="AK67" s="22">
        <f t="shared" si="35"/>
        <v>17.484</v>
      </c>
      <c r="AL67" s="21">
        <v>14</v>
      </c>
      <c r="AM67" s="7">
        <v>2.5</v>
      </c>
      <c r="AN67" s="22">
        <f t="shared" si="36"/>
        <v>16.5</v>
      </c>
      <c r="AO67" s="21">
        <v>11.2</v>
      </c>
      <c r="AP67" s="7">
        <v>2</v>
      </c>
      <c r="AQ67" s="22">
        <f t="shared" si="37"/>
        <v>13.2</v>
      </c>
      <c r="AR67" s="21">
        <v>14.4</v>
      </c>
      <c r="AS67" s="7">
        <v>0</v>
      </c>
      <c r="AT67" s="22">
        <f t="shared" si="38"/>
        <v>14.4</v>
      </c>
      <c r="AU67" s="21">
        <v>14.4</v>
      </c>
      <c r="AV67" s="7">
        <v>0</v>
      </c>
      <c r="AW67" s="22">
        <f t="shared" si="39"/>
        <v>14.4</v>
      </c>
      <c r="AX67" s="21">
        <v>18</v>
      </c>
      <c r="AY67" s="7">
        <v>0</v>
      </c>
      <c r="AZ67" s="22">
        <f t="shared" si="40"/>
        <v>18</v>
      </c>
    </row>
    <row r="68" spans="1:52" ht="12.75">
      <c r="A68" s="16" t="s">
        <v>44</v>
      </c>
      <c r="B68" s="21">
        <v>30</v>
      </c>
      <c r="C68" s="7">
        <v>19.6</v>
      </c>
      <c r="D68" s="22">
        <f aca="true" t="shared" si="41" ref="D68:D81">SUM(B68:C68)</f>
        <v>49.6</v>
      </c>
      <c r="E68" s="21">
        <v>35.2</v>
      </c>
      <c r="F68" s="7">
        <v>24.4</v>
      </c>
      <c r="G68" s="22">
        <f aca="true" t="shared" si="42" ref="G68:G81">SUM(E68:F68)</f>
        <v>59.6</v>
      </c>
      <c r="H68" s="21">
        <v>55</v>
      </c>
      <c r="I68" s="7">
        <v>29.2</v>
      </c>
      <c r="J68" s="22">
        <f aca="true" t="shared" si="43" ref="J68:J81">SUM(H68:I68)</f>
        <v>84.2</v>
      </c>
      <c r="K68" s="21">
        <v>30.6</v>
      </c>
      <c r="L68" s="7">
        <v>27.2</v>
      </c>
      <c r="M68" s="22">
        <f aca="true" t="shared" si="44" ref="M68:M81">SUM(K68:L68)</f>
        <v>57.8</v>
      </c>
      <c r="N68" s="21">
        <v>45</v>
      </c>
      <c r="O68" s="7">
        <v>70.4</v>
      </c>
      <c r="P68" s="22">
        <f aca="true" t="shared" si="45" ref="P68:P81">SUM(N68:O68)</f>
        <v>115.4</v>
      </c>
      <c r="Q68" s="21">
        <v>35</v>
      </c>
      <c r="R68" s="7">
        <v>53</v>
      </c>
      <c r="S68" s="22">
        <f t="shared" si="29"/>
        <v>88</v>
      </c>
      <c r="T68" s="21">
        <v>7</v>
      </c>
      <c r="U68" s="7">
        <v>18</v>
      </c>
      <c r="V68" s="22">
        <f t="shared" si="30"/>
        <v>25</v>
      </c>
      <c r="W68" s="21">
        <v>7</v>
      </c>
      <c r="X68" s="7">
        <v>18</v>
      </c>
      <c r="Y68" s="22">
        <f t="shared" si="31"/>
        <v>25</v>
      </c>
      <c r="Z68" s="21">
        <v>8</v>
      </c>
      <c r="AA68" s="7">
        <v>21</v>
      </c>
      <c r="AB68" s="22">
        <f t="shared" si="32"/>
        <v>29</v>
      </c>
      <c r="AC68" s="21">
        <v>8</v>
      </c>
      <c r="AD68" s="7">
        <v>20.3</v>
      </c>
      <c r="AE68" s="22">
        <f t="shared" si="33"/>
        <v>28.3</v>
      </c>
      <c r="AF68" s="21">
        <v>7.68</v>
      </c>
      <c r="AG68" s="7">
        <v>20.65</v>
      </c>
      <c r="AH68" s="22">
        <f t="shared" si="34"/>
        <v>28.33</v>
      </c>
      <c r="AI68" s="21">
        <v>7.68</v>
      </c>
      <c r="AJ68" s="7">
        <v>20.962</v>
      </c>
      <c r="AK68" s="22">
        <f t="shared" si="35"/>
        <v>28.642</v>
      </c>
      <c r="AL68" s="21">
        <v>7.68</v>
      </c>
      <c r="AM68" s="7">
        <v>20</v>
      </c>
      <c r="AN68" s="22">
        <f t="shared" si="36"/>
        <v>27.68</v>
      </c>
      <c r="AO68" s="21">
        <v>8</v>
      </c>
      <c r="AP68" s="7">
        <v>22</v>
      </c>
      <c r="AQ68" s="22">
        <f t="shared" si="37"/>
        <v>30</v>
      </c>
      <c r="AR68" s="21">
        <v>8</v>
      </c>
      <c r="AS68" s="7">
        <v>25</v>
      </c>
      <c r="AT68" s="22">
        <f t="shared" si="38"/>
        <v>33</v>
      </c>
      <c r="AU68" s="21">
        <v>8</v>
      </c>
      <c r="AV68" s="7">
        <v>25</v>
      </c>
      <c r="AW68" s="22">
        <f t="shared" si="39"/>
        <v>33</v>
      </c>
      <c r="AX68" s="21">
        <v>35</v>
      </c>
      <c r="AY68" s="7">
        <v>42</v>
      </c>
      <c r="AZ68" s="22">
        <f t="shared" si="40"/>
        <v>77</v>
      </c>
    </row>
    <row r="69" spans="1:52" ht="12.75">
      <c r="A69" s="16" t="s">
        <v>45</v>
      </c>
      <c r="B69" s="21">
        <v>0.2</v>
      </c>
      <c r="C69" s="7">
        <v>0.8</v>
      </c>
      <c r="D69" s="22">
        <f t="shared" si="41"/>
        <v>1</v>
      </c>
      <c r="E69" s="21">
        <v>2.4</v>
      </c>
      <c r="F69" s="7">
        <v>8</v>
      </c>
      <c r="G69" s="22">
        <f t="shared" si="42"/>
        <v>10.4</v>
      </c>
      <c r="H69" s="21">
        <v>0.65</v>
      </c>
      <c r="I69" s="7">
        <v>2.2</v>
      </c>
      <c r="J69" s="22">
        <f t="shared" si="43"/>
        <v>2.85</v>
      </c>
      <c r="K69" s="21">
        <v>0</v>
      </c>
      <c r="L69" s="7">
        <v>1.1</v>
      </c>
      <c r="M69" s="22">
        <f t="shared" si="44"/>
        <v>1.1</v>
      </c>
      <c r="N69" s="21">
        <v>0.9</v>
      </c>
      <c r="O69" s="7">
        <v>0</v>
      </c>
      <c r="P69" s="22">
        <f t="shared" si="45"/>
        <v>0.9</v>
      </c>
      <c r="Q69" s="21">
        <v>2</v>
      </c>
      <c r="R69" s="7">
        <v>0</v>
      </c>
      <c r="S69" s="22">
        <f t="shared" si="29"/>
        <v>2</v>
      </c>
      <c r="T69" s="21">
        <v>2</v>
      </c>
      <c r="U69" s="7">
        <v>0</v>
      </c>
      <c r="V69" s="22">
        <f t="shared" si="30"/>
        <v>2</v>
      </c>
      <c r="W69" s="21">
        <v>2</v>
      </c>
      <c r="X69" s="7">
        <v>0</v>
      </c>
      <c r="Y69" s="22">
        <f t="shared" si="31"/>
        <v>2</v>
      </c>
      <c r="Z69" s="21">
        <v>2</v>
      </c>
      <c r="AA69" s="7">
        <v>0</v>
      </c>
      <c r="AB69" s="22">
        <f t="shared" si="32"/>
        <v>2</v>
      </c>
      <c r="AC69" s="21">
        <v>1.9</v>
      </c>
      <c r="AD69" s="7">
        <v>0</v>
      </c>
      <c r="AE69" s="22">
        <f t="shared" si="33"/>
        <v>1.9</v>
      </c>
      <c r="AF69" s="21">
        <v>2</v>
      </c>
      <c r="AG69" s="7">
        <v>0</v>
      </c>
      <c r="AH69" s="22">
        <f t="shared" si="34"/>
        <v>2</v>
      </c>
      <c r="AI69" s="21">
        <v>2</v>
      </c>
      <c r="AJ69" s="7">
        <v>0</v>
      </c>
      <c r="AK69" s="22">
        <f t="shared" si="35"/>
        <v>2</v>
      </c>
      <c r="AL69" s="21">
        <v>2</v>
      </c>
      <c r="AM69" s="7">
        <v>0</v>
      </c>
      <c r="AN69" s="22">
        <f t="shared" si="36"/>
        <v>2</v>
      </c>
      <c r="AO69" s="21">
        <v>2</v>
      </c>
      <c r="AP69" s="7">
        <v>0</v>
      </c>
      <c r="AQ69" s="22">
        <f t="shared" si="37"/>
        <v>2</v>
      </c>
      <c r="AR69" s="21">
        <v>2</v>
      </c>
      <c r="AS69" s="7">
        <v>0</v>
      </c>
      <c r="AT69" s="22">
        <f t="shared" si="38"/>
        <v>2</v>
      </c>
      <c r="AU69" s="21">
        <v>2</v>
      </c>
      <c r="AV69" s="7">
        <v>0</v>
      </c>
      <c r="AW69" s="22">
        <f t="shared" si="39"/>
        <v>2</v>
      </c>
      <c r="AX69" s="21">
        <v>2</v>
      </c>
      <c r="AY69" s="7">
        <v>0</v>
      </c>
      <c r="AZ69" s="22">
        <f t="shared" si="40"/>
        <v>2</v>
      </c>
    </row>
    <row r="70" spans="1:52" ht="12.75">
      <c r="A70" s="16" t="s">
        <v>46</v>
      </c>
      <c r="B70" s="21">
        <v>0</v>
      </c>
      <c r="C70" s="7">
        <v>0</v>
      </c>
      <c r="D70" s="22">
        <f t="shared" si="41"/>
        <v>0</v>
      </c>
      <c r="E70" s="21">
        <v>6.6</v>
      </c>
      <c r="F70" s="7">
        <v>33.41</v>
      </c>
      <c r="G70" s="22">
        <f t="shared" si="42"/>
        <v>40.01</v>
      </c>
      <c r="H70" s="21">
        <v>9.5</v>
      </c>
      <c r="I70" s="7">
        <v>43.4</v>
      </c>
      <c r="J70" s="22">
        <f t="shared" si="43"/>
        <v>52.9</v>
      </c>
      <c r="K70" s="21">
        <v>1.4</v>
      </c>
      <c r="L70" s="7">
        <v>47.09</v>
      </c>
      <c r="M70" s="22">
        <f t="shared" si="44"/>
        <v>48.49</v>
      </c>
      <c r="N70" s="21">
        <v>1.9</v>
      </c>
      <c r="O70" s="7">
        <v>88.74</v>
      </c>
      <c r="P70" s="22">
        <f t="shared" si="45"/>
        <v>90.64</v>
      </c>
      <c r="Q70" s="21">
        <v>2</v>
      </c>
      <c r="R70" s="7">
        <v>104</v>
      </c>
      <c r="S70" s="22">
        <f t="shared" si="29"/>
        <v>106</v>
      </c>
      <c r="T70" s="21">
        <v>3</v>
      </c>
      <c r="U70" s="7">
        <v>116</v>
      </c>
      <c r="V70" s="22">
        <f t="shared" si="30"/>
        <v>119</v>
      </c>
      <c r="W70" s="21">
        <v>2</v>
      </c>
      <c r="X70" s="7">
        <v>65</v>
      </c>
      <c r="Y70" s="22">
        <f t="shared" si="31"/>
        <v>67</v>
      </c>
      <c r="Z70" s="21">
        <v>2</v>
      </c>
      <c r="AA70" s="7">
        <v>114</v>
      </c>
      <c r="AB70" s="22">
        <f t="shared" si="32"/>
        <v>116</v>
      </c>
      <c r="AC70" s="21">
        <v>2.15</v>
      </c>
      <c r="AD70" s="7">
        <v>130</v>
      </c>
      <c r="AE70" s="22">
        <f t="shared" si="33"/>
        <v>132.15</v>
      </c>
      <c r="AF70" s="21">
        <v>0</v>
      </c>
      <c r="AG70" s="7">
        <v>149.4</v>
      </c>
      <c r="AH70" s="22">
        <f t="shared" si="34"/>
        <v>149.4</v>
      </c>
      <c r="AI70" s="21">
        <v>0</v>
      </c>
      <c r="AJ70" s="7">
        <v>176.4</v>
      </c>
      <c r="AK70" s="22">
        <f t="shared" si="35"/>
        <v>176.4</v>
      </c>
      <c r="AL70" s="21">
        <v>0</v>
      </c>
      <c r="AM70" s="7">
        <v>176.4</v>
      </c>
      <c r="AN70" s="22">
        <f t="shared" si="36"/>
        <v>176.4</v>
      </c>
      <c r="AO70" s="21">
        <v>0</v>
      </c>
      <c r="AP70" s="7">
        <v>147.6</v>
      </c>
      <c r="AQ70" s="22">
        <f t="shared" si="37"/>
        <v>147.6</v>
      </c>
      <c r="AR70" s="21">
        <v>0</v>
      </c>
      <c r="AS70" s="7">
        <v>98.4</v>
      </c>
      <c r="AT70" s="22">
        <f t="shared" si="38"/>
        <v>98.4</v>
      </c>
      <c r="AU70" s="21">
        <v>0</v>
      </c>
      <c r="AV70" s="7">
        <v>109.2</v>
      </c>
      <c r="AW70" s="22">
        <f t="shared" si="39"/>
        <v>109.2</v>
      </c>
      <c r="AX70" s="21">
        <v>0</v>
      </c>
      <c r="AY70" s="7">
        <v>98.28</v>
      </c>
      <c r="AZ70" s="22">
        <f t="shared" si="40"/>
        <v>98.28</v>
      </c>
    </row>
    <row r="71" spans="1:52" ht="12.75">
      <c r="A71" s="16" t="s">
        <v>47</v>
      </c>
      <c r="B71" s="21">
        <v>340.99</v>
      </c>
      <c r="C71" s="7">
        <v>0.75</v>
      </c>
      <c r="D71" s="22">
        <f t="shared" si="41"/>
        <v>341.74</v>
      </c>
      <c r="E71" s="21">
        <v>340.13</v>
      </c>
      <c r="F71" s="7">
        <v>0.75</v>
      </c>
      <c r="G71" s="22">
        <f t="shared" si="42"/>
        <v>340.88</v>
      </c>
      <c r="H71" s="21">
        <v>441.65</v>
      </c>
      <c r="I71" s="7">
        <v>1.2</v>
      </c>
      <c r="J71" s="22">
        <f t="shared" si="43"/>
        <v>442.84999999999997</v>
      </c>
      <c r="K71" s="21">
        <v>231.99</v>
      </c>
      <c r="L71" s="7">
        <v>0.9</v>
      </c>
      <c r="M71" s="22">
        <f t="shared" si="44"/>
        <v>232.89000000000001</v>
      </c>
      <c r="N71" s="21">
        <v>105.45</v>
      </c>
      <c r="O71" s="7">
        <v>0.6</v>
      </c>
      <c r="P71" s="22">
        <f t="shared" si="45"/>
        <v>106.05</v>
      </c>
      <c r="Q71" s="21">
        <v>237</v>
      </c>
      <c r="R71" s="7">
        <v>2</v>
      </c>
      <c r="S71" s="22">
        <f t="shared" si="29"/>
        <v>239</v>
      </c>
      <c r="T71" s="21">
        <v>307</v>
      </c>
      <c r="U71" s="7">
        <v>6</v>
      </c>
      <c r="V71" s="22">
        <f t="shared" si="30"/>
        <v>313</v>
      </c>
      <c r="W71" s="21">
        <v>178</v>
      </c>
      <c r="X71" s="7">
        <v>4</v>
      </c>
      <c r="Y71" s="22">
        <f t="shared" si="31"/>
        <v>182</v>
      </c>
      <c r="Z71" s="21">
        <v>195</v>
      </c>
      <c r="AA71" s="7">
        <v>5</v>
      </c>
      <c r="AB71" s="22">
        <f t="shared" si="32"/>
        <v>200</v>
      </c>
      <c r="AC71" s="21">
        <v>208</v>
      </c>
      <c r="AD71" s="7">
        <v>7.6</v>
      </c>
      <c r="AE71" s="22">
        <f t="shared" si="33"/>
        <v>215.6</v>
      </c>
      <c r="AF71" s="21">
        <v>149.5</v>
      </c>
      <c r="AG71" s="7">
        <v>5.76</v>
      </c>
      <c r="AH71" s="22">
        <f t="shared" si="34"/>
        <v>155.26</v>
      </c>
      <c r="AI71" s="21">
        <v>139.75</v>
      </c>
      <c r="AJ71" s="7">
        <v>5.6</v>
      </c>
      <c r="AK71" s="22">
        <f t="shared" si="35"/>
        <v>145.35</v>
      </c>
      <c r="AL71" s="21">
        <v>181.2</v>
      </c>
      <c r="AM71" s="7">
        <v>9.6</v>
      </c>
      <c r="AN71" s="22">
        <f t="shared" si="36"/>
        <v>190.79999999999998</v>
      </c>
      <c r="AO71" s="21">
        <v>165.29999999999998</v>
      </c>
      <c r="AP71" s="7">
        <v>10.35</v>
      </c>
      <c r="AQ71" s="22">
        <f t="shared" si="37"/>
        <v>175.64999999999998</v>
      </c>
      <c r="AR71" s="21">
        <v>274</v>
      </c>
      <c r="AS71" s="7">
        <v>10.8</v>
      </c>
      <c r="AT71" s="22">
        <f t="shared" si="38"/>
        <v>284.8</v>
      </c>
      <c r="AU71" s="21">
        <v>233.5</v>
      </c>
      <c r="AV71" s="7">
        <v>16.5</v>
      </c>
      <c r="AW71" s="22">
        <f t="shared" si="39"/>
        <v>250</v>
      </c>
      <c r="AX71" s="21">
        <v>93.4</v>
      </c>
      <c r="AY71" s="7">
        <v>14.85</v>
      </c>
      <c r="AZ71" s="22">
        <f t="shared" si="40"/>
        <v>108.25</v>
      </c>
    </row>
    <row r="72" spans="1:52" ht="12.75">
      <c r="A72" s="16" t="s">
        <v>60</v>
      </c>
      <c r="B72" s="27" t="s">
        <v>54</v>
      </c>
      <c r="C72" s="35" t="s">
        <v>54</v>
      </c>
      <c r="D72" s="36" t="s">
        <v>54</v>
      </c>
      <c r="E72" s="27" t="s">
        <v>54</v>
      </c>
      <c r="F72" s="35" t="s">
        <v>54</v>
      </c>
      <c r="G72" s="36" t="s">
        <v>54</v>
      </c>
      <c r="H72" s="27" t="s">
        <v>54</v>
      </c>
      <c r="I72" s="35" t="s">
        <v>54</v>
      </c>
      <c r="J72" s="36" t="s">
        <v>54</v>
      </c>
      <c r="K72" s="27" t="s">
        <v>54</v>
      </c>
      <c r="L72" s="35" t="s">
        <v>54</v>
      </c>
      <c r="M72" s="36" t="s">
        <v>54</v>
      </c>
      <c r="N72" s="27" t="s">
        <v>54</v>
      </c>
      <c r="O72" s="35" t="s">
        <v>54</v>
      </c>
      <c r="P72" s="36" t="s">
        <v>54</v>
      </c>
      <c r="Q72" s="27" t="s">
        <v>54</v>
      </c>
      <c r="R72" s="35" t="s">
        <v>54</v>
      </c>
      <c r="S72" s="36" t="s">
        <v>54</v>
      </c>
      <c r="T72" s="27" t="s">
        <v>54</v>
      </c>
      <c r="U72" s="35" t="s">
        <v>54</v>
      </c>
      <c r="V72" s="36" t="s">
        <v>54</v>
      </c>
      <c r="W72" s="27" t="s">
        <v>54</v>
      </c>
      <c r="X72" s="35" t="s">
        <v>54</v>
      </c>
      <c r="Y72" s="36" t="s">
        <v>54</v>
      </c>
      <c r="Z72" s="27" t="s">
        <v>54</v>
      </c>
      <c r="AA72" s="35" t="s">
        <v>54</v>
      </c>
      <c r="AB72" s="36" t="s">
        <v>54</v>
      </c>
      <c r="AC72" s="27" t="s">
        <v>54</v>
      </c>
      <c r="AD72" s="35" t="s">
        <v>54</v>
      </c>
      <c r="AE72" s="36" t="s">
        <v>54</v>
      </c>
      <c r="AF72" s="27" t="s">
        <v>54</v>
      </c>
      <c r="AG72" s="35" t="s">
        <v>54</v>
      </c>
      <c r="AH72" s="36" t="s">
        <v>54</v>
      </c>
      <c r="AI72" s="27" t="s">
        <v>54</v>
      </c>
      <c r="AJ72" s="35" t="s">
        <v>54</v>
      </c>
      <c r="AK72" s="36" t="s">
        <v>54</v>
      </c>
      <c r="AL72" s="27" t="s">
        <v>54</v>
      </c>
      <c r="AM72" s="35" t="s">
        <v>54</v>
      </c>
      <c r="AN72" s="36" t="s">
        <v>54</v>
      </c>
      <c r="AO72" s="27" t="s">
        <v>54</v>
      </c>
      <c r="AP72" s="35" t="s">
        <v>54</v>
      </c>
      <c r="AQ72" s="36" t="s">
        <v>54</v>
      </c>
      <c r="AR72" s="27" t="s">
        <v>54</v>
      </c>
      <c r="AS72" s="35" t="s">
        <v>54</v>
      </c>
      <c r="AT72" s="36" t="s">
        <v>54</v>
      </c>
      <c r="AU72" s="21">
        <v>102</v>
      </c>
      <c r="AV72" s="7">
        <v>22.5</v>
      </c>
      <c r="AW72" s="22">
        <f t="shared" si="39"/>
        <v>124.5</v>
      </c>
      <c r="AX72" s="21">
        <v>93.6</v>
      </c>
      <c r="AY72" s="7">
        <v>18</v>
      </c>
      <c r="AZ72" s="22">
        <f t="shared" si="40"/>
        <v>111.6</v>
      </c>
    </row>
    <row r="73" spans="1:52" ht="12.75">
      <c r="A73" s="16"/>
      <c r="B73" s="21"/>
      <c r="C73" s="7"/>
      <c r="D73" s="22"/>
      <c r="E73" s="21"/>
      <c r="F73" s="7"/>
      <c r="G73" s="22"/>
      <c r="H73" s="21"/>
      <c r="I73" s="7"/>
      <c r="J73" s="22"/>
      <c r="K73" s="21"/>
      <c r="L73" s="7"/>
      <c r="M73" s="22"/>
      <c r="N73" s="21"/>
      <c r="O73" s="7"/>
      <c r="P73" s="22"/>
      <c r="Q73" s="21"/>
      <c r="R73" s="7"/>
      <c r="S73" s="22"/>
      <c r="T73" s="21"/>
      <c r="U73" s="7"/>
      <c r="V73" s="22"/>
      <c r="W73" s="21"/>
      <c r="X73" s="7"/>
      <c r="Y73" s="22"/>
      <c r="Z73" s="21"/>
      <c r="AA73" s="7"/>
      <c r="AB73" s="22"/>
      <c r="AC73" s="21"/>
      <c r="AD73" s="7"/>
      <c r="AE73" s="22"/>
      <c r="AF73" s="21"/>
      <c r="AG73" s="7"/>
      <c r="AH73" s="22"/>
      <c r="AI73" s="21"/>
      <c r="AJ73" s="7"/>
      <c r="AK73" s="22"/>
      <c r="AL73" s="21"/>
      <c r="AM73" s="7"/>
      <c r="AN73" s="22"/>
      <c r="AO73" s="21"/>
      <c r="AP73" s="7"/>
      <c r="AQ73" s="22"/>
      <c r="AR73" s="21"/>
      <c r="AS73" s="7"/>
      <c r="AT73" s="22"/>
      <c r="AU73" s="21"/>
      <c r="AV73" s="7"/>
      <c r="AW73" s="22"/>
      <c r="AX73" s="21"/>
      <c r="AY73" s="7"/>
      <c r="AZ73" s="22"/>
    </row>
    <row r="74" spans="1:52" ht="12.75">
      <c r="A74" s="16" t="s">
        <v>48</v>
      </c>
      <c r="B74" s="21">
        <v>28109.75</v>
      </c>
      <c r="C74" s="7">
        <v>5241.85</v>
      </c>
      <c r="D74" s="22">
        <f t="shared" si="41"/>
        <v>33351.6</v>
      </c>
      <c r="E74" s="21">
        <v>22753.17</v>
      </c>
      <c r="F74" s="7">
        <v>4479.476000000001</v>
      </c>
      <c r="G74" s="22">
        <f t="shared" si="42"/>
        <v>27232.646</v>
      </c>
      <c r="H74" s="21">
        <v>19118.876</v>
      </c>
      <c r="I74" s="7">
        <v>3756.762</v>
      </c>
      <c r="J74" s="22">
        <f t="shared" si="43"/>
        <v>22875.638</v>
      </c>
      <c r="K74" s="21">
        <v>25846.914</v>
      </c>
      <c r="L74" s="7">
        <v>5555</v>
      </c>
      <c r="M74" s="22">
        <f t="shared" si="44"/>
        <v>31401.914</v>
      </c>
      <c r="N74" s="21">
        <v>32953.295</v>
      </c>
      <c r="O74" s="7">
        <v>6434.883</v>
      </c>
      <c r="P74" s="22">
        <f t="shared" si="45"/>
        <v>39388.178</v>
      </c>
      <c r="Q74" s="21">
        <v>25885</v>
      </c>
      <c r="R74" s="7">
        <v>5804</v>
      </c>
      <c r="S74" s="22">
        <f>SUM(Q74:R74)</f>
        <v>31689</v>
      </c>
      <c r="T74" s="21">
        <v>29322</v>
      </c>
      <c r="U74" s="7">
        <v>6536</v>
      </c>
      <c r="V74" s="22">
        <f>SUM(T74:U74)</f>
        <v>35858</v>
      </c>
      <c r="W74" s="21">
        <v>24783</v>
      </c>
      <c r="X74" s="7">
        <v>5891</v>
      </c>
      <c r="Y74" s="22">
        <f>SUM(W74:X74)</f>
        <v>30674</v>
      </c>
      <c r="Z74" s="21">
        <v>21849</v>
      </c>
      <c r="AA74" s="7">
        <v>5360</v>
      </c>
      <c r="AB74" s="22">
        <f>SUM(Z74:AA74)</f>
        <v>27209</v>
      </c>
      <c r="AC74" s="21">
        <v>23844.385800000004</v>
      </c>
      <c r="AD74" s="7">
        <v>5521.5579</v>
      </c>
      <c r="AE74" s="22">
        <f>SUM(AC74:AD74)</f>
        <v>29365.943700000003</v>
      </c>
      <c r="AF74" s="21">
        <v>21192.186</v>
      </c>
      <c r="AG74" s="7">
        <v>5015.352</v>
      </c>
      <c r="AH74" s="22">
        <f>SUM(AF74:AG74)</f>
        <v>26207.538</v>
      </c>
      <c r="AI74" s="21">
        <v>18799.239999999998</v>
      </c>
      <c r="AJ74" s="7">
        <v>4536.959000000001</v>
      </c>
      <c r="AK74" s="22">
        <f>SUM(AI74:AJ74)</f>
        <v>23336.199</v>
      </c>
      <c r="AL74" s="21">
        <v>15992.432998264001</v>
      </c>
      <c r="AM74" s="7">
        <v>4219.31100792</v>
      </c>
      <c r="AN74" s="22">
        <f>SUM(AL74:AM74)</f>
        <v>20211.744006184003</v>
      </c>
      <c r="AO74" s="21">
        <v>18216.3886</v>
      </c>
      <c r="AP74" s="7">
        <v>4705.83813</v>
      </c>
      <c r="AQ74" s="22">
        <f>SUM(AO74:AP74)</f>
        <v>22922.22673</v>
      </c>
      <c r="AR74" s="21">
        <v>19497.064</v>
      </c>
      <c r="AS74" s="7">
        <v>5285.724</v>
      </c>
      <c r="AT74" s="22">
        <f>SUM(AR74:AS74)</f>
        <v>24782.788</v>
      </c>
      <c r="AU74" s="21">
        <v>20573.42</v>
      </c>
      <c r="AV74" s="7">
        <v>5142.65</v>
      </c>
      <c r="AW74" s="22">
        <f>SUM(AU74:AV74)</f>
        <v>25716.07</v>
      </c>
      <c r="AX74" s="21">
        <v>20310.32</v>
      </c>
      <c r="AY74" s="7">
        <v>5514.1</v>
      </c>
      <c r="AZ74" s="22">
        <f>SUM(AX74:AY74)</f>
        <v>25824.42</v>
      </c>
    </row>
    <row r="75" spans="1:52" ht="12.75">
      <c r="A75" s="16" t="s">
        <v>49</v>
      </c>
      <c r="B75" s="21">
        <v>16296</v>
      </c>
      <c r="C75" s="7">
        <v>2506</v>
      </c>
      <c r="D75" s="22">
        <f t="shared" si="41"/>
        <v>18802</v>
      </c>
      <c r="E75" s="21">
        <v>13676.61</v>
      </c>
      <c r="F75" s="7">
        <v>2286.194</v>
      </c>
      <c r="G75" s="22">
        <f t="shared" si="42"/>
        <v>15962.804</v>
      </c>
      <c r="H75" s="21">
        <v>11578.308</v>
      </c>
      <c r="I75" s="7">
        <v>1934.928</v>
      </c>
      <c r="J75" s="22">
        <f t="shared" si="43"/>
        <v>13513.236</v>
      </c>
      <c r="K75" s="21">
        <v>15870</v>
      </c>
      <c r="L75" s="7">
        <v>2520.5</v>
      </c>
      <c r="M75" s="22">
        <f t="shared" si="44"/>
        <v>18390.5</v>
      </c>
      <c r="N75" s="21">
        <v>20260.46</v>
      </c>
      <c r="O75" s="7">
        <v>3148.203</v>
      </c>
      <c r="P75" s="22">
        <f t="shared" si="45"/>
        <v>23408.663</v>
      </c>
      <c r="Q75" s="21">
        <v>16692</v>
      </c>
      <c r="R75" s="7">
        <v>2672</v>
      </c>
      <c r="S75" s="22">
        <f>SUM(Q75:R75)</f>
        <v>19364</v>
      </c>
      <c r="T75" s="21">
        <v>19128</v>
      </c>
      <c r="U75" s="7">
        <v>3177</v>
      </c>
      <c r="V75" s="22">
        <f>SUM(T75:U75)</f>
        <v>22305</v>
      </c>
      <c r="W75" s="21">
        <v>15716</v>
      </c>
      <c r="X75" s="7">
        <v>2728</v>
      </c>
      <c r="Y75" s="22">
        <f>SUM(W75:X75)</f>
        <v>18444</v>
      </c>
      <c r="Z75" s="21">
        <v>11914</v>
      </c>
      <c r="AA75" s="7">
        <v>2047</v>
      </c>
      <c r="AB75" s="22">
        <f>SUM(Z75:AA75)</f>
        <v>13961</v>
      </c>
      <c r="AC75" s="21">
        <v>14133.588000000002</v>
      </c>
      <c r="AD75" s="7">
        <v>2304.6849</v>
      </c>
      <c r="AE75" s="22">
        <f>SUM(AC75:AD75)</f>
        <v>16438.272900000004</v>
      </c>
      <c r="AF75" s="21">
        <v>12213.202</v>
      </c>
      <c r="AG75" s="7">
        <v>1921.2799999999997</v>
      </c>
      <c r="AH75" s="22">
        <f>SUM(AF75:AG75)</f>
        <v>14134.482</v>
      </c>
      <c r="AI75" s="21">
        <v>10132.199999999999</v>
      </c>
      <c r="AJ75" s="7">
        <v>1425.9830000000002</v>
      </c>
      <c r="AK75" s="22">
        <f>SUM(AI75:AJ75)</f>
        <v>11558.182999999999</v>
      </c>
      <c r="AL75" s="21">
        <v>8348.932999</v>
      </c>
      <c r="AM75" s="7">
        <v>1221.5000069</v>
      </c>
      <c r="AN75" s="22">
        <f>SUM(AL75:AM75)</f>
        <v>9570.4330059</v>
      </c>
      <c r="AO75" s="21">
        <v>9753.0776</v>
      </c>
      <c r="AP75" s="7">
        <v>1434.8</v>
      </c>
      <c r="AQ75" s="22">
        <f>SUM(AO75:AP75)</f>
        <v>11187.8776</v>
      </c>
      <c r="AR75" s="21">
        <v>10012.42</v>
      </c>
      <c r="AS75" s="7">
        <v>1525.667</v>
      </c>
      <c r="AT75" s="22">
        <f>SUM(AR75:AS75)</f>
        <v>11538.087</v>
      </c>
      <c r="AU75" s="21">
        <v>10833.2</v>
      </c>
      <c r="AV75" s="7">
        <v>1497.45</v>
      </c>
      <c r="AW75" s="22">
        <f>SUM(AU75:AV75)</f>
        <v>12330.650000000001</v>
      </c>
      <c r="AX75" s="21">
        <v>10870.72</v>
      </c>
      <c r="AY75" s="7">
        <v>1544.4</v>
      </c>
      <c r="AZ75" s="22">
        <f>SUM(AX75:AY75)</f>
        <v>12415.119999999999</v>
      </c>
    </row>
    <row r="76" spans="1:52" ht="12.75">
      <c r="A76" s="16" t="s">
        <v>50</v>
      </c>
      <c r="B76" s="21">
        <v>11813.75</v>
      </c>
      <c r="C76" s="7">
        <v>2735.85</v>
      </c>
      <c r="D76" s="22">
        <f t="shared" si="41"/>
        <v>14549.6</v>
      </c>
      <c r="E76" s="21">
        <v>9076.56</v>
      </c>
      <c r="F76" s="7">
        <v>2193.282</v>
      </c>
      <c r="G76" s="22">
        <f t="shared" si="42"/>
        <v>11269.842</v>
      </c>
      <c r="H76" s="21">
        <v>7540.568</v>
      </c>
      <c r="I76" s="7">
        <v>1821.834</v>
      </c>
      <c r="J76" s="22">
        <f t="shared" si="43"/>
        <v>9362.402</v>
      </c>
      <c r="K76" s="21">
        <v>9976.914</v>
      </c>
      <c r="L76" s="7">
        <v>3034.5</v>
      </c>
      <c r="M76" s="22">
        <f t="shared" si="44"/>
        <v>13011.414</v>
      </c>
      <c r="N76" s="21">
        <v>12692.835000000001</v>
      </c>
      <c r="O76" s="7">
        <v>3286.68</v>
      </c>
      <c r="P76" s="22">
        <f t="shared" si="45"/>
        <v>15979.515000000001</v>
      </c>
      <c r="Q76" s="21">
        <v>9193</v>
      </c>
      <c r="R76" s="7">
        <v>3132</v>
      </c>
      <c r="S76" s="22">
        <f>SUM(Q76:R76)</f>
        <v>12325</v>
      </c>
      <c r="T76" s="21">
        <v>10194</v>
      </c>
      <c r="U76" s="7">
        <v>3358</v>
      </c>
      <c r="V76" s="22">
        <f>SUM(T76:U76)</f>
        <v>13552</v>
      </c>
      <c r="W76" s="21">
        <v>9068</v>
      </c>
      <c r="X76" s="7">
        <v>3162</v>
      </c>
      <c r="Y76" s="22">
        <f>SUM(W76:X76)</f>
        <v>12230</v>
      </c>
      <c r="Z76" s="21">
        <v>9934</v>
      </c>
      <c r="AA76" s="7">
        <v>3314</v>
      </c>
      <c r="AB76" s="22">
        <f>SUM(Z76:AA76)</f>
        <v>13248</v>
      </c>
      <c r="AC76" s="21">
        <v>9710.7978</v>
      </c>
      <c r="AD76" s="7">
        <v>3216.873</v>
      </c>
      <c r="AE76" s="22">
        <f>SUM(AC76:AD76)</f>
        <v>12927.6708</v>
      </c>
      <c r="AF76" s="21">
        <v>8978.984</v>
      </c>
      <c r="AG76" s="7">
        <v>3094.072</v>
      </c>
      <c r="AH76" s="22">
        <f>SUM(AF76:AG76)</f>
        <v>12073.056</v>
      </c>
      <c r="AI76" s="21">
        <v>8667.039999999999</v>
      </c>
      <c r="AJ76" s="7">
        <v>3110.976</v>
      </c>
      <c r="AK76" s="22">
        <f>SUM(AI76:AJ76)</f>
        <v>11778.016</v>
      </c>
      <c r="AL76" s="21">
        <v>7643.499999264</v>
      </c>
      <c r="AM76" s="7">
        <v>2997.81100102</v>
      </c>
      <c r="AN76" s="22">
        <f>SUM(AL76:AM76)</f>
        <v>10641.311000284</v>
      </c>
      <c r="AO76" s="21">
        <v>8463.311</v>
      </c>
      <c r="AP76" s="7">
        <v>3271.03813</v>
      </c>
      <c r="AQ76" s="22">
        <f>SUM(AO76:AP76)</f>
        <v>11734.349129999999</v>
      </c>
      <c r="AR76" s="21">
        <v>9484.644</v>
      </c>
      <c r="AS76" s="7">
        <v>3760.057</v>
      </c>
      <c r="AT76" s="22">
        <f>SUM(AR76:AS76)</f>
        <v>13244.701000000001</v>
      </c>
      <c r="AU76" s="21">
        <v>9620.22</v>
      </c>
      <c r="AV76" s="7">
        <v>3645.2</v>
      </c>
      <c r="AW76" s="22">
        <f>SUM(AU76:AV76)</f>
        <v>13265.419999999998</v>
      </c>
      <c r="AX76" s="21">
        <v>9321.84</v>
      </c>
      <c r="AY76" s="7">
        <v>3969.7</v>
      </c>
      <c r="AZ76" s="22">
        <f>SUM(AX76:AY76)</f>
        <v>13291.54</v>
      </c>
    </row>
    <row r="77" spans="1:52" ht="12.75">
      <c r="A77" s="16" t="s">
        <v>66</v>
      </c>
      <c r="B77" s="27" t="s">
        <v>54</v>
      </c>
      <c r="C77" s="35" t="s">
        <v>54</v>
      </c>
      <c r="D77" s="36" t="s">
        <v>54</v>
      </c>
      <c r="E77" s="27" t="s">
        <v>54</v>
      </c>
      <c r="F77" s="35" t="s">
        <v>54</v>
      </c>
      <c r="G77" s="36" t="s">
        <v>54</v>
      </c>
      <c r="H77" s="27" t="s">
        <v>54</v>
      </c>
      <c r="I77" s="35" t="s">
        <v>54</v>
      </c>
      <c r="J77" s="36" t="s">
        <v>54</v>
      </c>
      <c r="K77" s="27" t="s">
        <v>54</v>
      </c>
      <c r="L77" s="35" t="s">
        <v>54</v>
      </c>
      <c r="M77" s="36" t="s">
        <v>54</v>
      </c>
      <c r="N77" s="27" t="s">
        <v>54</v>
      </c>
      <c r="O77" s="35" t="s">
        <v>54</v>
      </c>
      <c r="P77" s="36" t="s">
        <v>54</v>
      </c>
      <c r="Q77" s="27" t="s">
        <v>54</v>
      </c>
      <c r="R77" s="35" t="s">
        <v>54</v>
      </c>
      <c r="S77" s="36" t="s">
        <v>54</v>
      </c>
      <c r="T77" s="27" t="s">
        <v>54</v>
      </c>
      <c r="U77" s="35" t="s">
        <v>54</v>
      </c>
      <c r="V77" s="36" t="s">
        <v>54</v>
      </c>
      <c r="W77" s="27" t="s">
        <v>54</v>
      </c>
      <c r="X77" s="35" t="s">
        <v>54</v>
      </c>
      <c r="Y77" s="36" t="s">
        <v>54</v>
      </c>
      <c r="Z77" s="27" t="s">
        <v>54</v>
      </c>
      <c r="AA77" s="35" t="s">
        <v>54</v>
      </c>
      <c r="AB77" s="36" t="s">
        <v>54</v>
      </c>
      <c r="AC77" s="27" t="s">
        <v>54</v>
      </c>
      <c r="AD77" s="35" t="s">
        <v>54</v>
      </c>
      <c r="AE77" s="36" t="s">
        <v>54</v>
      </c>
      <c r="AF77" s="27" t="s">
        <v>54</v>
      </c>
      <c r="AG77" s="35" t="s">
        <v>54</v>
      </c>
      <c r="AH77" s="36" t="s">
        <v>54</v>
      </c>
      <c r="AI77" s="27" t="s">
        <v>54</v>
      </c>
      <c r="AJ77" s="35" t="s">
        <v>54</v>
      </c>
      <c r="AK77" s="36" t="s">
        <v>54</v>
      </c>
      <c r="AL77" s="27" t="s">
        <v>54</v>
      </c>
      <c r="AM77" s="35" t="s">
        <v>54</v>
      </c>
      <c r="AN77" s="36" t="s">
        <v>54</v>
      </c>
      <c r="AO77" s="27" t="s">
        <v>54</v>
      </c>
      <c r="AP77" s="35" t="s">
        <v>54</v>
      </c>
      <c r="AQ77" s="36" t="s">
        <v>54</v>
      </c>
      <c r="AR77" s="27" t="s">
        <v>54</v>
      </c>
      <c r="AS77" s="35" t="s">
        <v>54</v>
      </c>
      <c r="AT77" s="36" t="s">
        <v>54</v>
      </c>
      <c r="AU77" s="21">
        <v>120</v>
      </c>
      <c r="AV77" s="7">
        <v>0</v>
      </c>
      <c r="AW77" s="22">
        <f>SUM(AU77:AV77)</f>
        <v>120</v>
      </c>
      <c r="AX77" s="21">
        <v>117.76</v>
      </c>
      <c r="AY77" s="7">
        <v>0</v>
      </c>
      <c r="AZ77" s="22">
        <f>SUM(AX77:AY77)</f>
        <v>117.76</v>
      </c>
    </row>
    <row r="78" spans="1:52" ht="12.75">
      <c r="A78" s="16"/>
      <c r="B78" s="21"/>
      <c r="C78" s="7"/>
      <c r="D78" s="22"/>
      <c r="E78" s="21"/>
      <c r="F78" s="7"/>
      <c r="G78" s="22"/>
      <c r="H78" s="21"/>
      <c r="I78" s="7"/>
      <c r="J78" s="22"/>
      <c r="K78" s="21"/>
      <c r="L78" s="7"/>
      <c r="M78" s="22"/>
      <c r="N78" s="21"/>
      <c r="O78" s="7"/>
      <c r="P78" s="22"/>
      <c r="Q78" s="21"/>
      <c r="R78" s="7"/>
      <c r="S78" s="22"/>
      <c r="T78" s="21"/>
      <c r="U78" s="7"/>
      <c r="V78" s="22"/>
      <c r="W78" s="21"/>
      <c r="X78" s="7"/>
      <c r="Y78" s="22"/>
      <c r="Z78" s="21"/>
      <c r="AA78" s="7"/>
      <c r="AB78" s="22"/>
      <c r="AC78" s="21"/>
      <c r="AD78" s="7"/>
      <c r="AE78" s="22"/>
      <c r="AF78" s="21"/>
      <c r="AG78" s="7"/>
      <c r="AH78" s="22"/>
      <c r="AI78" s="21"/>
      <c r="AJ78" s="7"/>
      <c r="AK78" s="22"/>
      <c r="AL78" s="21"/>
      <c r="AM78" s="7"/>
      <c r="AN78" s="22"/>
      <c r="AO78" s="21"/>
      <c r="AP78" s="7"/>
      <c r="AQ78" s="22"/>
      <c r="AR78" s="21"/>
      <c r="AS78" s="7"/>
      <c r="AT78" s="22"/>
      <c r="AU78" s="21"/>
      <c r="AV78" s="7"/>
      <c r="AW78" s="22"/>
      <c r="AX78" s="21"/>
      <c r="AY78" s="7"/>
      <c r="AZ78" s="22"/>
    </row>
    <row r="79" spans="1:52" ht="12.75">
      <c r="A79" s="16" t="s">
        <v>51</v>
      </c>
      <c r="B79" s="21">
        <v>1603.41</v>
      </c>
      <c r="C79" s="7">
        <v>0</v>
      </c>
      <c r="D79" s="22">
        <f t="shared" si="41"/>
        <v>1603.41</v>
      </c>
      <c r="E79" s="21">
        <v>2455.26</v>
      </c>
      <c r="F79" s="7">
        <v>98.98</v>
      </c>
      <c r="G79" s="22">
        <f t="shared" si="42"/>
        <v>2554.2400000000002</v>
      </c>
      <c r="H79" s="21">
        <v>1707.18</v>
      </c>
      <c r="I79" s="7">
        <v>152.72</v>
      </c>
      <c r="J79" s="22">
        <f t="shared" si="43"/>
        <v>1859.9</v>
      </c>
      <c r="K79" s="21">
        <v>3367.3</v>
      </c>
      <c r="L79" s="7">
        <v>168.15</v>
      </c>
      <c r="M79" s="22">
        <f t="shared" si="44"/>
        <v>3535.4500000000003</v>
      </c>
      <c r="N79" s="21">
        <v>3173.17</v>
      </c>
      <c r="O79" s="7">
        <v>159.6</v>
      </c>
      <c r="P79" s="22">
        <f t="shared" si="45"/>
        <v>3332.77</v>
      </c>
      <c r="Q79" s="21">
        <v>1560</v>
      </c>
      <c r="R79" s="7">
        <v>122</v>
      </c>
      <c r="S79" s="22">
        <f>SUM(Q79:R79)</f>
        <v>1682</v>
      </c>
      <c r="T79" s="21">
        <v>4345</v>
      </c>
      <c r="U79" s="7">
        <v>348</v>
      </c>
      <c r="V79" s="22">
        <f>SUM(T79:U79)</f>
        <v>4693</v>
      </c>
      <c r="W79" s="21">
        <v>3164</v>
      </c>
      <c r="X79" s="7">
        <v>274</v>
      </c>
      <c r="Y79" s="22">
        <f>SUM(W79:X79)</f>
        <v>3438</v>
      </c>
      <c r="Z79" s="21">
        <v>3726</v>
      </c>
      <c r="AA79" s="7">
        <v>349</v>
      </c>
      <c r="AB79" s="22">
        <f>SUM(Z79:AA79)</f>
        <v>4075</v>
      </c>
      <c r="AC79" s="21">
        <v>3983.5</v>
      </c>
      <c r="AD79" s="7">
        <v>601.2</v>
      </c>
      <c r="AE79" s="22">
        <f>SUM(AC79:AD79)</f>
        <v>4584.7</v>
      </c>
      <c r="AF79" s="21">
        <v>3234</v>
      </c>
      <c r="AG79" s="7">
        <v>539.55</v>
      </c>
      <c r="AH79" s="22">
        <f>SUM(AF79:AG79)</f>
        <v>3773.55</v>
      </c>
      <c r="AI79" s="21">
        <v>2791.8</v>
      </c>
      <c r="AJ79" s="7">
        <v>587.45</v>
      </c>
      <c r="AK79" s="22">
        <f>SUM(AI79:AJ79)</f>
        <v>3379.25</v>
      </c>
      <c r="AL79" s="21">
        <v>2394</v>
      </c>
      <c r="AM79" s="7">
        <v>517.65</v>
      </c>
      <c r="AN79" s="22">
        <f>SUM(AL79:AM79)</f>
        <v>2911.65</v>
      </c>
      <c r="AO79" s="21">
        <v>3657</v>
      </c>
      <c r="AP79" s="7">
        <v>664.56</v>
      </c>
      <c r="AQ79" s="22">
        <f>SUM(AO79:AP79)</f>
        <v>4321.5599999999995</v>
      </c>
      <c r="AR79" s="21">
        <v>3388.275</v>
      </c>
      <c r="AS79" s="7">
        <v>683.35</v>
      </c>
      <c r="AT79" s="22">
        <f>SUM(AR79:AS79)</f>
        <v>4071.625</v>
      </c>
      <c r="AU79" s="21">
        <v>5248.8</v>
      </c>
      <c r="AV79" s="7">
        <v>982.1</v>
      </c>
      <c r="AW79" s="22">
        <f>SUM(AU79:AV79)</f>
        <v>6230.900000000001</v>
      </c>
      <c r="AX79" s="21">
        <v>5103</v>
      </c>
      <c r="AY79" s="7">
        <v>724.5</v>
      </c>
      <c r="AZ79" s="22">
        <f>SUM(AX79:AY79)</f>
        <v>5827.5</v>
      </c>
    </row>
    <row r="80" spans="1:52" ht="12.75">
      <c r="A80" s="16"/>
      <c r="B80" s="21"/>
      <c r="C80" s="7"/>
      <c r="D80" s="22"/>
      <c r="E80" s="21"/>
      <c r="F80" s="7"/>
      <c r="G80" s="22"/>
      <c r="H80" s="21"/>
      <c r="I80" s="7"/>
      <c r="J80" s="22"/>
      <c r="K80" s="21"/>
      <c r="L80" s="7"/>
      <c r="M80" s="22"/>
      <c r="N80" s="21"/>
      <c r="O80" s="7"/>
      <c r="P80" s="22"/>
      <c r="Q80" s="21"/>
      <c r="R80" s="7"/>
      <c r="S80" s="22"/>
      <c r="T80" s="21"/>
      <c r="U80" s="7"/>
      <c r="V80" s="22"/>
      <c r="W80" s="21"/>
      <c r="X80" s="7"/>
      <c r="Y80" s="22"/>
      <c r="Z80" s="21"/>
      <c r="AA80" s="7"/>
      <c r="AB80" s="22"/>
      <c r="AC80" s="21"/>
      <c r="AD80" s="7"/>
      <c r="AE80" s="22"/>
      <c r="AF80" s="21"/>
      <c r="AG80" s="7"/>
      <c r="AH80" s="22"/>
      <c r="AI80" s="21"/>
      <c r="AJ80" s="7"/>
      <c r="AK80" s="22"/>
      <c r="AL80" s="21"/>
      <c r="AM80" s="7"/>
      <c r="AN80" s="22"/>
      <c r="AO80" s="21"/>
      <c r="AP80" s="7"/>
      <c r="AQ80" s="22"/>
      <c r="AR80" s="21"/>
      <c r="AS80" s="7"/>
      <c r="AT80" s="22"/>
      <c r="AU80" s="21"/>
      <c r="AV80" s="7"/>
      <c r="AW80" s="22"/>
      <c r="AX80" s="21"/>
      <c r="AY80" s="7"/>
      <c r="AZ80" s="22"/>
    </row>
    <row r="81" spans="1:52" ht="12.75">
      <c r="A81" s="17" t="s">
        <v>52</v>
      </c>
      <c r="B81" s="24">
        <v>1189.1</v>
      </c>
      <c r="C81" s="25">
        <v>32.15</v>
      </c>
      <c r="D81" s="26">
        <f t="shared" si="41"/>
        <v>1221.25</v>
      </c>
      <c r="E81" s="24">
        <v>1124.9</v>
      </c>
      <c r="F81" s="25">
        <v>41.98</v>
      </c>
      <c r="G81" s="26">
        <f t="shared" si="42"/>
        <v>1166.88</v>
      </c>
      <c r="H81" s="24">
        <v>1118.75</v>
      </c>
      <c r="I81" s="25">
        <v>40.68</v>
      </c>
      <c r="J81" s="26">
        <f t="shared" si="43"/>
        <v>1159.43</v>
      </c>
      <c r="K81" s="24">
        <v>976.7160000000001</v>
      </c>
      <c r="L81" s="25">
        <v>37.35</v>
      </c>
      <c r="M81" s="26">
        <f t="shared" si="44"/>
        <v>1014.0660000000001</v>
      </c>
      <c r="N81" s="24">
        <v>7337.706</v>
      </c>
      <c r="O81" s="25">
        <v>38.62</v>
      </c>
      <c r="P81" s="26">
        <f t="shared" si="45"/>
        <v>7376.326</v>
      </c>
      <c r="Q81" s="24">
        <v>9297</v>
      </c>
      <c r="R81" s="25">
        <v>39</v>
      </c>
      <c r="S81" s="26">
        <f>SUM(Q81:R81)</f>
        <v>9336</v>
      </c>
      <c r="T81" s="24">
        <v>8971</v>
      </c>
      <c r="U81" s="25">
        <v>0</v>
      </c>
      <c r="V81" s="26">
        <f>SUM(T81:U81)</f>
        <v>8971</v>
      </c>
      <c r="W81" s="24">
        <v>16483</v>
      </c>
      <c r="X81" s="25">
        <v>0</v>
      </c>
      <c r="Y81" s="26">
        <f>SUM(W81:X81)</f>
        <v>16483</v>
      </c>
      <c r="Z81" s="24">
        <v>15621</v>
      </c>
      <c r="AA81" s="25">
        <v>0</v>
      </c>
      <c r="AB81" s="26">
        <f>SUM(Z81:AA81)</f>
        <v>15621</v>
      </c>
      <c r="AC81" s="24">
        <v>13617.85</v>
      </c>
      <c r="AD81" s="25">
        <v>0</v>
      </c>
      <c r="AE81" s="26">
        <f>SUM(AC81:AD81)</f>
        <v>13617.85</v>
      </c>
      <c r="AF81" s="24">
        <v>16023.42</v>
      </c>
      <c r="AG81" s="25">
        <v>322.08</v>
      </c>
      <c r="AH81" s="26">
        <f>SUM(AF81:AG81)</f>
        <v>16345.5</v>
      </c>
      <c r="AI81" s="24">
        <v>15707.175000000001</v>
      </c>
      <c r="AJ81" s="25">
        <v>321</v>
      </c>
      <c r="AK81" s="26">
        <f>SUM(AI81:AJ81)</f>
        <v>16028.175000000001</v>
      </c>
      <c r="AL81" s="24">
        <v>14969.9</v>
      </c>
      <c r="AM81" s="25">
        <v>221</v>
      </c>
      <c r="AN81" s="26">
        <f>SUM(AL81:AM81)</f>
        <v>15190.9</v>
      </c>
      <c r="AO81" s="24">
        <v>15701.75</v>
      </c>
      <c r="AP81" s="25">
        <v>419.25</v>
      </c>
      <c r="AQ81" s="26">
        <f>SUM(AO81:AP81)</f>
        <v>16121</v>
      </c>
      <c r="AR81" s="24">
        <v>16777.895</v>
      </c>
      <c r="AS81" s="25">
        <v>176.7</v>
      </c>
      <c r="AT81" s="26">
        <f>SUM(AR81:AS81)</f>
        <v>16954.595</v>
      </c>
      <c r="AU81" s="24">
        <v>16018.1</v>
      </c>
      <c r="AV81" s="25">
        <v>169.2</v>
      </c>
      <c r="AW81" s="26">
        <f>SUM(AU81:AV81)</f>
        <v>16187.300000000001</v>
      </c>
      <c r="AX81" s="24">
        <v>15743.7</v>
      </c>
      <c r="AY81" s="25">
        <v>168</v>
      </c>
      <c r="AZ81" s="26">
        <f>SUM(AX81:AY81)</f>
        <v>15911.7</v>
      </c>
    </row>
    <row r="83" ht="12.75">
      <c r="A83" s="10" t="s">
        <v>55</v>
      </c>
    </row>
  </sheetData>
  <sheetProtection/>
  <mergeCells count="17">
    <mergeCell ref="AX9:AZ9"/>
    <mergeCell ref="W9:Y9"/>
    <mergeCell ref="T9:V9"/>
    <mergeCell ref="AI9:AK9"/>
    <mergeCell ref="Q9:S9"/>
    <mergeCell ref="Z9:AB9"/>
    <mergeCell ref="AC9:AE9"/>
    <mergeCell ref="B9:D9"/>
    <mergeCell ref="K9:M9"/>
    <mergeCell ref="N9:P9"/>
    <mergeCell ref="E9:G9"/>
    <mergeCell ref="H9:J9"/>
    <mergeCell ref="AU9:AW9"/>
    <mergeCell ref="AO9:AQ9"/>
    <mergeCell ref="AL9:AN9"/>
    <mergeCell ref="AF9:AH9"/>
    <mergeCell ref="AR9:AT9"/>
  </mergeCells>
  <printOptions/>
  <pageMargins left="0" right="0" top="0.3937007874015748" bottom="0.3937007874015748" header="0" footer="0"/>
  <pageSetup fitToHeight="1" fitToWidth="1" horizontalDpi="600" verticalDpi="600" orientation="portrait" paperSize="9" scale="54" r:id="rId2"/>
  <ignoredErrors>
    <ignoredError sqref="AH13 AW2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Z83"/>
  <sheetViews>
    <sheetView zoomScalePageLayoutView="0" workbookViewId="0" topLeftCell="A1">
      <pane xSplit="1" topLeftCell="AF1" activePane="topRight" state="frozen"/>
      <selection pane="topLeft" activeCell="AD37" sqref="AD37"/>
      <selection pane="topRight" activeCell="AD37" sqref="AD37"/>
    </sheetView>
  </sheetViews>
  <sheetFormatPr defaultColWidth="11.421875" defaultRowHeight="12.75"/>
  <cols>
    <col min="1" max="1" width="29.28125" style="8" customWidth="1"/>
    <col min="2" max="2" width="8.8515625" style="5" bestFit="1" customWidth="1"/>
    <col min="3" max="3" width="9.57421875" style="5" bestFit="1" customWidth="1"/>
    <col min="4" max="4" width="8.57421875" style="5" bestFit="1" customWidth="1"/>
    <col min="5" max="5" width="8.8515625" style="5" bestFit="1" customWidth="1"/>
    <col min="6" max="6" width="9.57421875" style="5" bestFit="1" customWidth="1"/>
    <col min="7" max="7" width="7.421875" style="5" bestFit="1" customWidth="1"/>
    <col min="8" max="8" width="8.8515625" style="5" bestFit="1" customWidth="1"/>
    <col min="9" max="9" width="9.57421875" style="5" bestFit="1" customWidth="1"/>
    <col min="10" max="10" width="7.421875" style="5" bestFit="1" customWidth="1"/>
    <col min="11" max="11" width="8.8515625" style="5" bestFit="1" customWidth="1"/>
    <col min="12" max="12" width="9.57421875" style="5" bestFit="1" customWidth="1"/>
    <col min="13" max="13" width="8.57421875" style="5" bestFit="1" customWidth="1"/>
    <col min="14" max="14" width="8.8515625" style="5" bestFit="1" customWidth="1"/>
    <col min="15" max="15" width="9.57421875" style="5" bestFit="1" customWidth="1"/>
    <col min="16" max="16" width="8.57421875" style="5" bestFit="1" customWidth="1"/>
    <col min="17" max="17" width="8.8515625" style="5" bestFit="1" customWidth="1"/>
    <col min="18" max="18" width="9.57421875" style="5" bestFit="1" customWidth="1"/>
    <col min="19" max="19" width="8.57421875" style="5" bestFit="1" customWidth="1"/>
    <col min="20" max="20" width="8.8515625" style="5" bestFit="1" customWidth="1"/>
    <col min="21" max="21" width="9.57421875" style="5" bestFit="1" customWidth="1"/>
    <col min="22" max="22" width="8.57421875" style="5" bestFit="1" customWidth="1"/>
    <col min="23" max="23" width="8.8515625" style="5" bestFit="1" customWidth="1"/>
    <col min="24" max="24" width="9.57421875" style="5" bestFit="1" customWidth="1"/>
    <col min="25" max="25" width="7.421875" style="5" bestFit="1" customWidth="1"/>
    <col min="26" max="26" width="8.8515625" style="5" bestFit="1" customWidth="1"/>
    <col min="27" max="27" width="9.57421875" style="5" bestFit="1" customWidth="1"/>
    <col min="28" max="28" width="7.421875" style="5" bestFit="1" customWidth="1"/>
    <col min="29" max="29" width="8.8515625" style="5" bestFit="1" customWidth="1"/>
    <col min="30" max="30" width="9.57421875" style="5" bestFit="1" customWidth="1"/>
    <col min="31" max="31" width="7.421875" style="5" bestFit="1" customWidth="1"/>
    <col min="32" max="32" width="8.8515625" style="5" bestFit="1" customWidth="1"/>
    <col min="33" max="33" width="9.57421875" style="5" bestFit="1" customWidth="1"/>
    <col min="34" max="34" width="7.421875" style="5" bestFit="1" customWidth="1"/>
    <col min="35" max="35" width="8.8515625" style="5" bestFit="1" customWidth="1"/>
    <col min="36" max="36" width="9.57421875" style="5" bestFit="1" customWidth="1"/>
    <col min="37" max="37" width="7.421875" style="5" bestFit="1" customWidth="1"/>
    <col min="38" max="38" width="8.8515625" style="5" bestFit="1" customWidth="1"/>
    <col min="39" max="39" width="9.57421875" style="5" bestFit="1" customWidth="1"/>
    <col min="40" max="40" width="7.421875" style="5" bestFit="1" customWidth="1"/>
    <col min="41" max="41" width="8.8515625" style="5" bestFit="1" customWidth="1"/>
    <col min="42" max="42" width="9.57421875" style="5" bestFit="1" customWidth="1"/>
    <col min="43" max="43" width="7.421875" style="5" bestFit="1" customWidth="1"/>
    <col min="44" max="44" width="8.8515625" style="5" bestFit="1" customWidth="1"/>
    <col min="45" max="45" width="9.57421875" style="5" bestFit="1" customWidth="1"/>
    <col min="46" max="46" width="7.421875" style="5" bestFit="1" customWidth="1"/>
    <col min="47" max="47" width="8.8515625" style="5" bestFit="1" customWidth="1"/>
    <col min="48" max="48" width="9.57421875" style="5" bestFit="1" customWidth="1"/>
    <col min="49" max="49" width="7.421875" style="5" bestFit="1" customWidth="1"/>
    <col min="50" max="50" width="8.8515625" style="5" bestFit="1" customWidth="1"/>
    <col min="51" max="51" width="9.57421875" style="5" bestFit="1" customWidth="1"/>
    <col min="52" max="52" width="7.421875" style="5" bestFit="1" customWidth="1"/>
    <col min="53" max="16384" width="11.421875" style="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52" s="2" customFormat="1" ht="12.75">
      <c r="A7" s="1" t="s">
        <v>72</v>
      </c>
      <c r="P7" s="3"/>
      <c r="S7" s="3"/>
      <c r="Y7" s="3"/>
      <c r="AB7" s="3"/>
      <c r="AE7" s="3"/>
      <c r="AH7" s="3"/>
      <c r="AK7" s="3"/>
      <c r="AN7" s="3"/>
      <c r="AQ7" s="3"/>
      <c r="AT7" s="3"/>
      <c r="AW7" s="3"/>
      <c r="AZ7" s="3"/>
    </row>
    <row r="8" ht="12.75">
      <c r="A8" s="4"/>
    </row>
    <row r="9" spans="1:52" s="6" customFormat="1" ht="12.75">
      <c r="A9" s="13"/>
      <c r="B9" s="38">
        <v>2000</v>
      </c>
      <c r="C9" s="39"/>
      <c r="D9" s="40"/>
      <c r="E9" s="38">
        <v>2001</v>
      </c>
      <c r="F9" s="39"/>
      <c r="G9" s="40"/>
      <c r="H9" s="38">
        <v>2002</v>
      </c>
      <c r="I9" s="39"/>
      <c r="J9" s="40"/>
      <c r="K9" s="38">
        <v>2003</v>
      </c>
      <c r="L9" s="39"/>
      <c r="M9" s="40"/>
      <c r="N9" s="38">
        <v>2004</v>
      </c>
      <c r="O9" s="39"/>
      <c r="P9" s="40"/>
      <c r="Q9" s="38">
        <v>2005</v>
      </c>
      <c r="R9" s="39"/>
      <c r="S9" s="40"/>
      <c r="T9" s="38">
        <v>2006</v>
      </c>
      <c r="U9" s="39"/>
      <c r="V9" s="40"/>
      <c r="W9" s="38">
        <v>2007</v>
      </c>
      <c r="X9" s="39"/>
      <c r="Y9" s="40"/>
      <c r="Z9" s="38">
        <v>2008</v>
      </c>
      <c r="AA9" s="39"/>
      <c r="AB9" s="40"/>
      <c r="AC9" s="38">
        <v>2009</v>
      </c>
      <c r="AD9" s="39"/>
      <c r="AE9" s="40"/>
      <c r="AF9" s="38">
        <v>2010</v>
      </c>
      <c r="AG9" s="39"/>
      <c r="AH9" s="40"/>
      <c r="AI9" s="38">
        <v>2011</v>
      </c>
      <c r="AJ9" s="39"/>
      <c r="AK9" s="40"/>
      <c r="AL9" s="38">
        <v>2012</v>
      </c>
      <c r="AM9" s="39"/>
      <c r="AN9" s="40"/>
      <c r="AO9" s="38">
        <v>2013</v>
      </c>
      <c r="AP9" s="39"/>
      <c r="AQ9" s="40"/>
      <c r="AR9" s="38">
        <v>2014</v>
      </c>
      <c r="AS9" s="39"/>
      <c r="AT9" s="40"/>
      <c r="AU9" s="38">
        <v>2015</v>
      </c>
      <c r="AV9" s="39"/>
      <c r="AW9" s="40"/>
      <c r="AX9" s="38">
        <v>2016</v>
      </c>
      <c r="AY9" s="39"/>
      <c r="AZ9" s="40"/>
    </row>
    <row r="10" spans="1:52" s="34" customFormat="1" ht="12.75">
      <c r="A10" s="31"/>
      <c r="B10" s="32" t="s">
        <v>0</v>
      </c>
      <c r="C10" s="33" t="s">
        <v>1</v>
      </c>
      <c r="D10" s="30" t="s">
        <v>2</v>
      </c>
      <c r="E10" s="32" t="s">
        <v>0</v>
      </c>
      <c r="F10" s="33" t="s">
        <v>1</v>
      </c>
      <c r="G10" s="30" t="s">
        <v>2</v>
      </c>
      <c r="H10" s="32" t="s">
        <v>0</v>
      </c>
      <c r="I10" s="33" t="s">
        <v>1</v>
      </c>
      <c r="J10" s="30" t="s">
        <v>2</v>
      </c>
      <c r="K10" s="32" t="s">
        <v>0</v>
      </c>
      <c r="L10" s="33" t="s">
        <v>1</v>
      </c>
      <c r="M10" s="30" t="s">
        <v>2</v>
      </c>
      <c r="N10" s="32" t="s">
        <v>0</v>
      </c>
      <c r="O10" s="33" t="s">
        <v>1</v>
      </c>
      <c r="P10" s="30" t="s">
        <v>2</v>
      </c>
      <c r="Q10" s="32" t="s">
        <v>0</v>
      </c>
      <c r="R10" s="33" t="s">
        <v>1</v>
      </c>
      <c r="S10" s="30" t="s">
        <v>2</v>
      </c>
      <c r="T10" s="32" t="s">
        <v>0</v>
      </c>
      <c r="U10" s="33" t="s">
        <v>1</v>
      </c>
      <c r="V10" s="30" t="s">
        <v>2</v>
      </c>
      <c r="W10" s="32" t="s">
        <v>0</v>
      </c>
      <c r="X10" s="33" t="s">
        <v>1</v>
      </c>
      <c r="Y10" s="30" t="s">
        <v>2</v>
      </c>
      <c r="Z10" s="32" t="s">
        <v>0</v>
      </c>
      <c r="AA10" s="33" t="s">
        <v>1</v>
      </c>
      <c r="AB10" s="30" t="s">
        <v>2</v>
      </c>
      <c r="AC10" s="32" t="s">
        <v>0</v>
      </c>
      <c r="AD10" s="33" t="s">
        <v>1</v>
      </c>
      <c r="AE10" s="30" t="s">
        <v>2</v>
      </c>
      <c r="AF10" s="32" t="s">
        <v>0</v>
      </c>
      <c r="AG10" s="33" t="s">
        <v>1</v>
      </c>
      <c r="AH10" s="30" t="s">
        <v>2</v>
      </c>
      <c r="AI10" s="32" t="s">
        <v>0</v>
      </c>
      <c r="AJ10" s="33" t="s">
        <v>1</v>
      </c>
      <c r="AK10" s="30" t="s">
        <v>2</v>
      </c>
      <c r="AL10" s="32" t="s">
        <v>0</v>
      </c>
      <c r="AM10" s="33" t="s">
        <v>1</v>
      </c>
      <c r="AN10" s="30" t="s">
        <v>2</v>
      </c>
      <c r="AO10" s="32" t="s">
        <v>0</v>
      </c>
      <c r="AP10" s="33" t="s">
        <v>1</v>
      </c>
      <c r="AQ10" s="30" t="s">
        <v>2</v>
      </c>
      <c r="AR10" s="32" t="s">
        <v>0</v>
      </c>
      <c r="AS10" s="33" t="s">
        <v>1</v>
      </c>
      <c r="AT10" s="30" t="s">
        <v>2</v>
      </c>
      <c r="AU10" s="32" t="s">
        <v>0</v>
      </c>
      <c r="AV10" s="33" t="s">
        <v>1</v>
      </c>
      <c r="AW10" s="30" t="s">
        <v>2</v>
      </c>
      <c r="AX10" s="32" t="s">
        <v>0</v>
      </c>
      <c r="AY10" s="33" t="s">
        <v>1</v>
      </c>
      <c r="AZ10" s="30" t="s">
        <v>2</v>
      </c>
    </row>
    <row r="11" spans="1:52" ht="12.75">
      <c r="A11" s="14" t="s">
        <v>4</v>
      </c>
      <c r="B11" s="18">
        <v>1280.734</v>
      </c>
      <c r="C11" s="19">
        <v>128.7</v>
      </c>
      <c r="D11" s="20">
        <f>SUM(B11:C11)</f>
        <v>1409.434</v>
      </c>
      <c r="E11" s="18">
        <v>532.1</v>
      </c>
      <c r="F11" s="19">
        <v>21</v>
      </c>
      <c r="G11" s="20">
        <f>SUM(E11:F11)</f>
        <v>553.1</v>
      </c>
      <c r="H11" s="18">
        <v>638.4</v>
      </c>
      <c r="I11" s="19">
        <v>276.5</v>
      </c>
      <c r="J11" s="20">
        <f>SUM(H11:I11)</f>
        <v>914.9</v>
      </c>
      <c r="K11" s="18">
        <v>1160.25</v>
      </c>
      <c r="L11" s="19">
        <v>59.5</v>
      </c>
      <c r="M11" s="20">
        <f>SUM(K11:L11)</f>
        <v>1219.75</v>
      </c>
      <c r="N11" s="18">
        <v>754.175</v>
      </c>
      <c r="O11" s="19">
        <v>86.184</v>
      </c>
      <c r="P11" s="20">
        <f>SUM(N11:O11)</f>
        <v>840.3589999999999</v>
      </c>
      <c r="Q11" s="18">
        <v>806</v>
      </c>
      <c r="R11" s="19">
        <v>93</v>
      </c>
      <c r="S11" s="20">
        <f aca="true" t="shared" si="0" ref="S11:S17">SUM(Q11:R11)</f>
        <v>899</v>
      </c>
      <c r="T11" s="18">
        <v>401</v>
      </c>
      <c r="U11" s="19">
        <v>0</v>
      </c>
      <c r="V11" s="20">
        <f aca="true" t="shared" si="1" ref="V11:V17">SUM(T11:U11)</f>
        <v>401</v>
      </c>
      <c r="W11" s="18">
        <v>92</v>
      </c>
      <c r="X11" s="19">
        <v>6</v>
      </c>
      <c r="Y11" s="20">
        <f aca="true" t="shared" si="2" ref="Y11:Y17">SUM(W11:X11)</f>
        <v>98</v>
      </c>
      <c r="Z11" s="18">
        <v>190</v>
      </c>
      <c r="AA11" s="19">
        <v>48</v>
      </c>
      <c r="AB11" s="20">
        <f aca="true" t="shared" si="3" ref="AB11:AB17">SUM(Z11:AA11)</f>
        <v>238</v>
      </c>
      <c r="AC11" s="18">
        <v>220.35</v>
      </c>
      <c r="AD11" s="19">
        <v>119.4</v>
      </c>
      <c r="AE11" s="20">
        <f aca="true" t="shared" si="4" ref="AE11:AE17">SUM(AC11:AD11)</f>
        <v>339.75</v>
      </c>
      <c r="AF11" s="18">
        <v>154</v>
      </c>
      <c r="AG11" s="19">
        <v>63</v>
      </c>
      <c r="AH11" s="20">
        <f aca="true" t="shared" si="5" ref="AH11:AH17">SUM(AF11:AG11)</f>
        <v>217</v>
      </c>
      <c r="AI11" s="18">
        <v>104.67500000000001</v>
      </c>
      <c r="AJ11" s="19">
        <v>87.15</v>
      </c>
      <c r="AK11" s="20">
        <f aca="true" t="shared" si="6" ref="AK11:AK17">SUM(AI11:AJ11)</f>
        <v>191.82500000000002</v>
      </c>
      <c r="AL11" s="18">
        <v>83.85</v>
      </c>
      <c r="AM11" s="19">
        <v>12.450000000000001</v>
      </c>
      <c r="AN11" s="20">
        <f aca="true" t="shared" si="7" ref="AN11:AN17">SUM(AL11:AM11)</f>
        <v>96.3</v>
      </c>
      <c r="AO11" s="18">
        <v>10.649999999999999</v>
      </c>
      <c r="AP11" s="19">
        <v>209.25000000000003</v>
      </c>
      <c r="AQ11" s="20">
        <f aca="true" t="shared" si="8" ref="AQ11:AQ17">SUM(AO11:AP11)</f>
        <v>219.90000000000003</v>
      </c>
      <c r="AR11" s="18">
        <v>146.3</v>
      </c>
      <c r="AS11" s="19">
        <v>92</v>
      </c>
      <c r="AT11" s="20">
        <f aca="true" t="shared" si="9" ref="AT11:AT17">SUM(AR11:AS11)</f>
        <v>238.3</v>
      </c>
      <c r="AU11" s="18">
        <v>80.84</v>
      </c>
      <c r="AV11" s="19">
        <v>127.6</v>
      </c>
      <c r="AW11" s="20">
        <f aca="true" t="shared" si="10" ref="AW11:AW17">SUM(AU11:AV11)</f>
        <v>208.44</v>
      </c>
      <c r="AX11" s="18">
        <v>206.46</v>
      </c>
      <c r="AY11" s="19">
        <v>513.36</v>
      </c>
      <c r="AZ11" s="20">
        <f aca="true" t="shared" si="11" ref="AZ11:AZ17">SUM(AX11:AY11)</f>
        <v>719.82</v>
      </c>
    </row>
    <row r="12" spans="1:52" ht="12.75">
      <c r="A12" s="15" t="s">
        <v>5</v>
      </c>
      <c r="B12" s="21">
        <v>47162.75</v>
      </c>
      <c r="C12" s="7">
        <v>13771.606</v>
      </c>
      <c r="D12" s="22">
        <f aca="true" t="shared" si="12" ref="D12:D67">SUM(B12:C12)</f>
        <v>60934.356</v>
      </c>
      <c r="E12" s="21">
        <v>18565.7</v>
      </c>
      <c r="F12" s="7">
        <v>3809.4</v>
      </c>
      <c r="G12" s="22">
        <f aca="true" t="shared" si="13" ref="G12:G67">SUM(E12:F12)</f>
        <v>22375.100000000002</v>
      </c>
      <c r="H12" s="21">
        <v>32224.5</v>
      </c>
      <c r="I12" s="7">
        <v>8963.619</v>
      </c>
      <c r="J12" s="22">
        <f aca="true" t="shared" si="14" ref="J12:J67">SUM(H12:I12)</f>
        <v>41188.119</v>
      </c>
      <c r="K12" s="21">
        <v>25327.875</v>
      </c>
      <c r="L12" s="7">
        <v>9363.375</v>
      </c>
      <c r="M12" s="22">
        <f aca="true" t="shared" si="15" ref="M12:M67">SUM(K12:L12)</f>
        <v>34691.25</v>
      </c>
      <c r="N12" s="21">
        <v>26934.69</v>
      </c>
      <c r="O12" s="7">
        <v>5526.835999999999</v>
      </c>
      <c r="P12" s="22">
        <f aca="true" t="shared" si="16" ref="P12:P67">SUM(N12:O12)</f>
        <v>32461.525999999998</v>
      </c>
      <c r="Q12" s="21">
        <v>34808</v>
      </c>
      <c r="R12" s="7">
        <v>7174</v>
      </c>
      <c r="S12" s="22">
        <f t="shared" si="0"/>
        <v>41982</v>
      </c>
      <c r="T12" s="21">
        <v>29387</v>
      </c>
      <c r="U12" s="7">
        <v>6772</v>
      </c>
      <c r="V12" s="22">
        <f t="shared" si="1"/>
        <v>36159</v>
      </c>
      <c r="W12" s="21">
        <v>36757</v>
      </c>
      <c r="X12" s="7">
        <v>10288</v>
      </c>
      <c r="Y12" s="22">
        <f t="shared" si="2"/>
        <v>47045</v>
      </c>
      <c r="Z12" s="21">
        <v>54471</v>
      </c>
      <c r="AA12" s="7">
        <v>11084</v>
      </c>
      <c r="AB12" s="22">
        <f t="shared" si="3"/>
        <v>65555</v>
      </c>
      <c r="AC12" s="21">
        <v>36717.34</v>
      </c>
      <c r="AD12" s="7">
        <v>13961.79</v>
      </c>
      <c r="AE12" s="22">
        <f t="shared" si="4"/>
        <v>50679.13</v>
      </c>
      <c r="AF12" s="21">
        <v>51252.174999999996</v>
      </c>
      <c r="AG12" s="7">
        <v>25810.04</v>
      </c>
      <c r="AH12" s="22">
        <f t="shared" si="5"/>
        <v>77062.215</v>
      </c>
      <c r="AI12" s="21">
        <v>46220.49</v>
      </c>
      <c r="AJ12" s="7">
        <v>30509.496</v>
      </c>
      <c r="AK12" s="22">
        <f t="shared" si="6"/>
        <v>76729.986</v>
      </c>
      <c r="AL12" s="21">
        <v>35724.36</v>
      </c>
      <c r="AM12" s="7">
        <v>19943.550000000003</v>
      </c>
      <c r="AN12" s="22">
        <f t="shared" si="7"/>
        <v>55667.91</v>
      </c>
      <c r="AO12" s="21">
        <v>40549.596000000005</v>
      </c>
      <c r="AP12" s="7">
        <v>14465.880000000001</v>
      </c>
      <c r="AQ12" s="22">
        <f t="shared" si="8"/>
        <v>55015.47600000001</v>
      </c>
      <c r="AR12" s="21">
        <v>49698.771</v>
      </c>
      <c r="AS12" s="7">
        <v>22138.175</v>
      </c>
      <c r="AT12" s="22">
        <f t="shared" si="9"/>
        <v>71836.946</v>
      </c>
      <c r="AU12" s="21">
        <v>47126.584</v>
      </c>
      <c r="AV12" s="7">
        <v>20835.1</v>
      </c>
      <c r="AW12" s="22">
        <f t="shared" si="10"/>
        <v>67961.68400000001</v>
      </c>
      <c r="AX12" s="21">
        <v>62474.356</v>
      </c>
      <c r="AY12" s="7">
        <v>33132.903</v>
      </c>
      <c r="AZ12" s="22">
        <f t="shared" si="11"/>
        <v>95607.25899999999</v>
      </c>
    </row>
    <row r="13" spans="1:52" ht="12.75">
      <c r="A13" s="15" t="s">
        <v>56</v>
      </c>
      <c r="B13" s="21">
        <v>118280.49</v>
      </c>
      <c r="C13" s="7">
        <v>7691.35</v>
      </c>
      <c r="D13" s="22">
        <v>125971.84000000001</v>
      </c>
      <c r="E13" s="21">
        <v>75659</v>
      </c>
      <c r="F13" s="7">
        <v>5372</v>
      </c>
      <c r="G13" s="22">
        <v>81031</v>
      </c>
      <c r="H13" s="21">
        <v>86090.15</v>
      </c>
      <c r="I13" s="7">
        <v>4399</v>
      </c>
      <c r="J13" s="22">
        <v>90489.15</v>
      </c>
      <c r="K13" s="21">
        <v>113307.84</v>
      </c>
      <c r="L13" s="7">
        <v>7330.2919999999995</v>
      </c>
      <c r="M13" s="22">
        <v>120638.132</v>
      </c>
      <c r="N13" s="21">
        <v>106269.295</v>
      </c>
      <c r="O13" s="7">
        <v>9423.774000000001</v>
      </c>
      <c r="P13" s="22">
        <v>115693.069</v>
      </c>
      <c r="Q13" s="21">
        <v>115645</v>
      </c>
      <c r="R13" s="7">
        <v>9331</v>
      </c>
      <c r="S13" s="22">
        <v>124976</v>
      </c>
      <c r="T13" s="21">
        <v>125135</v>
      </c>
      <c r="U13" s="7">
        <v>10595</v>
      </c>
      <c r="V13" s="22">
        <v>135730</v>
      </c>
      <c r="W13" s="21">
        <v>81939</v>
      </c>
      <c r="X13" s="7">
        <v>8059</v>
      </c>
      <c r="Y13" s="22">
        <v>89998</v>
      </c>
      <c r="Z13" s="21">
        <v>82452</v>
      </c>
      <c r="AA13" s="7">
        <v>9769</v>
      </c>
      <c r="AB13" s="22">
        <v>92221</v>
      </c>
      <c r="AC13" s="21">
        <v>63363.58</v>
      </c>
      <c r="AD13" s="7">
        <v>22720.98</v>
      </c>
      <c r="AE13" s="22">
        <v>86084.56</v>
      </c>
      <c r="AF13" s="21">
        <v>69435.48</v>
      </c>
      <c r="AG13" s="7">
        <v>22576.55</v>
      </c>
      <c r="AH13" s="22">
        <f t="shared" si="5"/>
        <v>92012.03</v>
      </c>
      <c r="AI13" s="21">
        <v>57923.493</v>
      </c>
      <c r="AJ13" s="7">
        <v>28796.768</v>
      </c>
      <c r="AK13" s="22">
        <f t="shared" si="6"/>
        <v>86720.261</v>
      </c>
      <c r="AL13" s="21">
        <v>46256.508</v>
      </c>
      <c r="AM13" s="7">
        <v>25864.48</v>
      </c>
      <c r="AN13" s="22">
        <f t="shared" si="7"/>
        <v>72120.988</v>
      </c>
      <c r="AO13" s="21">
        <v>57658.97</v>
      </c>
      <c r="AP13" s="7">
        <v>18044.25</v>
      </c>
      <c r="AQ13" s="22">
        <f t="shared" si="8"/>
        <v>75703.22</v>
      </c>
      <c r="AR13" s="21">
        <v>62421.576</v>
      </c>
      <c r="AS13" s="7">
        <v>14123.095000000001</v>
      </c>
      <c r="AT13" s="22">
        <f t="shared" si="9"/>
        <v>76544.671</v>
      </c>
      <c r="AU13" s="21">
        <v>44235.126000000004</v>
      </c>
      <c r="AV13" s="7">
        <v>17451.28</v>
      </c>
      <c r="AW13" s="22">
        <f t="shared" si="10"/>
        <v>61686.406</v>
      </c>
      <c r="AX13" s="21">
        <v>67961.23599999999</v>
      </c>
      <c r="AY13" s="7">
        <v>21149.264</v>
      </c>
      <c r="AZ13" s="22">
        <f t="shared" si="11"/>
        <v>89110.49999999999</v>
      </c>
    </row>
    <row r="14" spans="1:52" ht="12.75">
      <c r="A14" s="15" t="s">
        <v>6</v>
      </c>
      <c r="B14" s="21">
        <v>2565</v>
      </c>
      <c r="C14" s="7">
        <v>101.2</v>
      </c>
      <c r="D14" s="22">
        <f t="shared" si="12"/>
        <v>2666.2</v>
      </c>
      <c r="E14" s="21">
        <v>2038.4</v>
      </c>
      <c r="F14" s="7">
        <v>63</v>
      </c>
      <c r="G14" s="22">
        <f t="shared" si="13"/>
        <v>2101.4</v>
      </c>
      <c r="H14" s="21">
        <v>2940</v>
      </c>
      <c r="I14" s="7">
        <v>126</v>
      </c>
      <c r="J14" s="22">
        <f t="shared" si="14"/>
        <v>3066</v>
      </c>
      <c r="K14" s="21">
        <v>3185.91</v>
      </c>
      <c r="L14" s="7">
        <v>108.36</v>
      </c>
      <c r="M14" s="22">
        <f t="shared" si="15"/>
        <v>3294.27</v>
      </c>
      <c r="N14" s="21">
        <v>4642.398</v>
      </c>
      <c r="O14" s="7">
        <v>398.52</v>
      </c>
      <c r="P14" s="22">
        <f t="shared" si="16"/>
        <v>5040.918</v>
      </c>
      <c r="Q14" s="21">
        <v>4604</v>
      </c>
      <c r="R14" s="7">
        <v>329</v>
      </c>
      <c r="S14" s="22">
        <f t="shared" si="0"/>
        <v>4933</v>
      </c>
      <c r="T14" s="21">
        <v>5359</v>
      </c>
      <c r="U14" s="7">
        <v>522</v>
      </c>
      <c r="V14" s="22">
        <f t="shared" si="1"/>
        <v>5881</v>
      </c>
      <c r="W14" s="21">
        <v>7560</v>
      </c>
      <c r="X14" s="7">
        <v>862</v>
      </c>
      <c r="Y14" s="22">
        <f t="shared" si="2"/>
        <v>8422</v>
      </c>
      <c r="Z14" s="21">
        <v>9071</v>
      </c>
      <c r="AA14" s="7">
        <v>680</v>
      </c>
      <c r="AB14" s="22">
        <f t="shared" si="3"/>
        <v>9751</v>
      </c>
      <c r="AC14" s="21">
        <v>7276.93</v>
      </c>
      <c r="AD14" s="7">
        <v>1568.15</v>
      </c>
      <c r="AE14" s="22">
        <f t="shared" si="4"/>
        <v>8845.08</v>
      </c>
      <c r="AF14" s="21">
        <v>4693.5</v>
      </c>
      <c r="AG14" s="7">
        <v>1208</v>
      </c>
      <c r="AH14" s="22">
        <f t="shared" si="5"/>
        <v>5901.5</v>
      </c>
      <c r="AI14" s="21">
        <v>2862.54</v>
      </c>
      <c r="AJ14" s="7">
        <v>1057.8</v>
      </c>
      <c r="AK14" s="22">
        <f t="shared" si="6"/>
        <v>3920.34</v>
      </c>
      <c r="AL14" s="21">
        <v>2193.192</v>
      </c>
      <c r="AM14" s="7">
        <v>641.565</v>
      </c>
      <c r="AN14" s="22">
        <f t="shared" si="7"/>
        <v>2834.757</v>
      </c>
      <c r="AO14" s="21">
        <v>1911.8039999999999</v>
      </c>
      <c r="AP14" s="7">
        <v>396</v>
      </c>
      <c r="AQ14" s="22">
        <f t="shared" si="8"/>
        <v>2307.804</v>
      </c>
      <c r="AR14" s="21">
        <v>2807.66</v>
      </c>
      <c r="AS14" s="7">
        <v>868.79</v>
      </c>
      <c r="AT14" s="22">
        <f t="shared" si="9"/>
        <v>3676.45</v>
      </c>
      <c r="AU14" s="21">
        <v>3618.9519999999998</v>
      </c>
      <c r="AV14" s="7">
        <v>850.367</v>
      </c>
      <c r="AW14" s="22">
        <f t="shared" si="10"/>
        <v>4469.3189999999995</v>
      </c>
      <c r="AX14" s="21">
        <v>5806.92</v>
      </c>
      <c r="AY14" s="7">
        <v>1296.369</v>
      </c>
      <c r="AZ14" s="22">
        <f t="shared" si="11"/>
        <v>7103.289</v>
      </c>
    </row>
    <row r="15" spans="1:52" ht="12.75">
      <c r="A15" s="15" t="s">
        <v>7</v>
      </c>
      <c r="B15" s="21">
        <v>0</v>
      </c>
      <c r="C15" s="7">
        <v>36</v>
      </c>
      <c r="D15" s="22">
        <f t="shared" si="12"/>
        <v>36</v>
      </c>
      <c r="E15" s="21">
        <v>0</v>
      </c>
      <c r="F15" s="7">
        <v>51.6</v>
      </c>
      <c r="G15" s="22">
        <f t="shared" si="13"/>
        <v>51.6</v>
      </c>
      <c r="H15" s="21">
        <v>0</v>
      </c>
      <c r="I15" s="7">
        <v>0</v>
      </c>
      <c r="J15" s="22">
        <f t="shared" si="14"/>
        <v>0</v>
      </c>
      <c r="K15" s="21">
        <v>0</v>
      </c>
      <c r="L15" s="7">
        <v>57.6923</v>
      </c>
      <c r="M15" s="22">
        <f t="shared" si="15"/>
        <v>57.6923</v>
      </c>
      <c r="N15" s="21">
        <v>0</v>
      </c>
      <c r="O15" s="7">
        <v>59</v>
      </c>
      <c r="P15" s="22">
        <f t="shared" si="16"/>
        <v>59</v>
      </c>
      <c r="Q15" s="21">
        <v>0</v>
      </c>
      <c r="R15" s="7">
        <v>41</v>
      </c>
      <c r="S15" s="22">
        <f t="shared" si="0"/>
        <v>41</v>
      </c>
      <c r="T15" s="21">
        <v>0</v>
      </c>
      <c r="U15" s="7">
        <v>35</v>
      </c>
      <c r="V15" s="22">
        <f t="shared" si="1"/>
        <v>35</v>
      </c>
      <c r="W15" s="21">
        <v>0</v>
      </c>
      <c r="X15" s="7">
        <v>0</v>
      </c>
      <c r="Y15" s="22">
        <f t="shared" si="2"/>
        <v>0</v>
      </c>
      <c r="Z15" s="21">
        <v>0</v>
      </c>
      <c r="AA15" s="7">
        <v>0</v>
      </c>
      <c r="AB15" s="22">
        <f t="shared" si="3"/>
        <v>0</v>
      </c>
      <c r="AC15" s="21">
        <v>0</v>
      </c>
      <c r="AD15" s="7">
        <v>0</v>
      </c>
      <c r="AE15" s="22">
        <f t="shared" si="4"/>
        <v>0</v>
      </c>
      <c r="AF15" s="21">
        <v>0</v>
      </c>
      <c r="AG15" s="7">
        <v>0</v>
      </c>
      <c r="AH15" s="22">
        <f t="shared" si="5"/>
        <v>0</v>
      </c>
      <c r="AI15" s="21">
        <v>0</v>
      </c>
      <c r="AJ15" s="7">
        <v>0</v>
      </c>
      <c r="AK15" s="22">
        <f t="shared" si="6"/>
        <v>0</v>
      </c>
      <c r="AL15" s="21">
        <v>0</v>
      </c>
      <c r="AM15" s="7">
        <v>0</v>
      </c>
      <c r="AN15" s="22">
        <f t="shared" si="7"/>
        <v>0</v>
      </c>
      <c r="AO15" s="21">
        <v>0</v>
      </c>
      <c r="AP15" s="7">
        <v>0</v>
      </c>
      <c r="AQ15" s="22">
        <f t="shared" si="8"/>
        <v>0</v>
      </c>
      <c r="AR15" s="21">
        <v>0</v>
      </c>
      <c r="AS15" s="7">
        <v>0</v>
      </c>
      <c r="AT15" s="22">
        <f t="shared" si="9"/>
        <v>0</v>
      </c>
      <c r="AU15" s="21">
        <v>0</v>
      </c>
      <c r="AV15" s="7">
        <v>0</v>
      </c>
      <c r="AW15" s="22">
        <f t="shared" si="10"/>
        <v>0</v>
      </c>
      <c r="AX15" s="21">
        <v>0</v>
      </c>
      <c r="AY15" s="7">
        <v>0</v>
      </c>
      <c r="AZ15" s="22">
        <f t="shared" si="11"/>
        <v>0</v>
      </c>
    </row>
    <row r="16" spans="1:52" ht="12.75">
      <c r="A16" s="15" t="s">
        <v>8</v>
      </c>
      <c r="B16" s="21">
        <v>3.9</v>
      </c>
      <c r="C16" s="7">
        <v>10280.79</v>
      </c>
      <c r="D16" s="22">
        <f t="shared" si="12"/>
        <v>10284.69</v>
      </c>
      <c r="E16" s="21">
        <v>7.8</v>
      </c>
      <c r="F16" s="7">
        <v>10100.7</v>
      </c>
      <c r="G16" s="22">
        <f t="shared" si="13"/>
        <v>10108.5</v>
      </c>
      <c r="H16" s="21">
        <v>3.9</v>
      </c>
      <c r="I16" s="7">
        <v>3436.4</v>
      </c>
      <c r="J16" s="22">
        <f t="shared" si="14"/>
        <v>3440.3</v>
      </c>
      <c r="K16" s="21">
        <v>3.3</v>
      </c>
      <c r="L16" s="7">
        <v>6911.52</v>
      </c>
      <c r="M16" s="22">
        <f t="shared" si="15"/>
        <v>6914.820000000001</v>
      </c>
      <c r="N16" s="21">
        <v>3.5</v>
      </c>
      <c r="O16" s="7">
        <v>7479.68</v>
      </c>
      <c r="P16" s="22">
        <f t="shared" si="16"/>
        <v>7483.18</v>
      </c>
      <c r="Q16" s="21">
        <v>0</v>
      </c>
      <c r="R16" s="7">
        <v>5817</v>
      </c>
      <c r="S16" s="22">
        <f t="shared" si="0"/>
        <v>5817</v>
      </c>
      <c r="T16" s="21">
        <v>0</v>
      </c>
      <c r="U16" s="7">
        <v>3907</v>
      </c>
      <c r="V16" s="22">
        <f t="shared" si="1"/>
        <v>3907</v>
      </c>
      <c r="W16" s="21">
        <v>0</v>
      </c>
      <c r="X16" s="7">
        <v>5130</v>
      </c>
      <c r="Y16" s="22">
        <f t="shared" si="2"/>
        <v>5130</v>
      </c>
      <c r="Z16" s="21">
        <v>0</v>
      </c>
      <c r="AA16" s="7">
        <v>8203</v>
      </c>
      <c r="AB16" s="22">
        <f t="shared" si="3"/>
        <v>8203</v>
      </c>
      <c r="AC16" s="21">
        <v>0</v>
      </c>
      <c r="AD16" s="7">
        <v>10444.5</v>
      </c>
      <c r="AE16" s="22">
        <f t="shared" si="4"/>
        <v>10444.5</v>
      </c>
      <c r="AF16" s="21">
        <v>0</v>
      </c>
      <c r="AG16" s="7">
        <v>11967.44</v>
      </c>
      <c r="AH16" s="22">
        <f t="shared" si="5"/>
        <v>11967.44</v>
      </c>
      <c r="AI16" s="21">
        <v>0</v>
      </c>
      <c r="AJ16" s="7">
        <v>23284.8</v>
      </c>
      <c r="AK16" s="22">
        <f t="shared" si="6"/>
        <v>23284.8</v>
      </c>
      <c r="AL16" s="21">
        <v>0</v>
      </c>
      <c r="AM16" s="7">
        <v>45160.5</v>
      </c>
      <c r="AN16" s="22">
        <f t="shared" si="7"/>
        <v>45160.5</v>
      </c>
      <c r="AO16" s="21">
        <v>0</v>
      </c>
      <c r="AP16" s="7">
        <v>63674.52</v>
      </c>
      <c r="AQ16" s="22">
        <f t="shared" si="8"/>
        <v>63674.52</v>
      </c>
      <c r="AR16" s="21">
        <v>0</v>
      </c>
      <c r="AS16" s="7">
        <v>63660.517</v>
      </c>
      <c r="AT16" s="22">
        <f t="shared" si="9"/>
        <v>63660.517</v>
      </c>
      <c r="AU16" s="21">
        <v>0</v>
      </c>
      <c r="AV16" s="7">
        <v>54929.625</v>
      </c>
      <c r="AW16" s="22">
        <f t="shared" si="10"/>
        <v>54929.625</v>
      </c>
      <c r="AX16" s="21">
        <v>0</v>
      </c>
      <c r="AY16" s="7">
        <v>41385.7</v>
      </c>
      <c r="AZ16" s="22">
        <f t="shared" si="11"/>
        <v>41385.7</v>
      </c>
    </row>
    <row r="17" spans="1:52" ht="12.75">
      <c r="A17" s="15" t="s">
        <v>62</v>
      </c>
      <c r="B17" s="21">
        <v>0</v>
      </c>
      <c r="C17" s="7">
        <v>0</v>
      </c>
      <c r="D17" s="22">
        <f t="shared" si="12"/>
        <v>0</v>
      </c>
      <c r="E17" s="21">
        <v>0</v>
      </c>
      <c r="F17" s="7">
        <v>0</v>
      </c>
      <c r="G17" s="22">
        <f t="shared" si="13"/>
        <v>0</v>
      </c>
      <c r="H17" s="21">
        <v>22</v>
      </c>
      <c r="I17" s="7">
        <v>0</v>
      </c>
      <c r="J17" s="22">
        <f t="shared" si="14"/>
        <v>22</v>
      </c>
      <c r="K17" s="21">
        <v>3</v>
      </c>
      <c r="L17" s="7">
        <v>0</v>
      </c>
      <c r="M17" s="22">
        <f t="shared" si="15"/>
        <v>3</v>
      </c>
      <c r="N17" s="21">
        <v>2</v>
      </c>
      <c r="O17" s="7">
        <v>0</v>
      </c>
      <c r="P17" s="22">
        <f t="shared" si="16"/>
        <v>2</v>
      </c>
      <c r="Q17" s="21">
        <v>3</v>
      </c>
      <c r="R17" s="7">
        <v>0</v>
      </c>
      <c r="S17" s="22">
        <f t="shared" si="0"/>
        <v>3</v>
      </c>
      <c r="T17" s="21">
        <v>3</v>
      </c>
      <c r="U17" s="7">
        <v>0</v>
      </c>
      <c r="V17" s="22">
        <f t="shared" si="1"/>
        <v>3</v>
      </c>
      <c r="W17" s="21">
        <v>3</v>
      </c>
      <c r="X17" s="7">
        <v>0</v>
      </c>
      <c r="Y17" s="22">
        <f t="shared" si="2"/>
        <v>3</v>
      </c>
      <c r="Z17" s="21">
        <v>3</v>
      </c>
      <c r="AA17" s="7">
        <v>0</v>
      </c>
      <c r="AB17" s="22">
        <f t="shared" si="3"/>
        <v>3</v>
      </c>
      <c r="AC17" s="21">
        <v>11</v>
      </c>
      <c r="AD17" s="7">
        <v>0</v>
      </c>
      <c r="AE17" s="22">
        <f t="shared" si="4"/>
        <v>11</v>
      </c>
      <c r="AF17" s="21">
        <v>0</v>
      </c>
      <c r="AG17" s="7">
        <v>0</v>
      </c>
      <c r="AH17" s="22">
        <f t="shared" si="5"/>
        <v>0</v>
      </c>
      <c r="AI17" s="21">
        <v>0</v>
      </c>
      <c r="AJ17" s="7">
        <v>0</v>
      </c>
      <c r="AK17" s="22">
        <f t="shared" si="6"/>
        <v>0</v>
      </c>
      <c r="AL17" s="21">
        <v>0</v>
      </c>
      <c r="AM17" s="7">
        <v>0</v>
      </c>
      <c r="AN17" s="22">
        <f t="shared" si="7"/>
        <v>0</v>
      </c>
      <c r="AO17" s="21">
        <v>0</v>
      </c>
      <c r="AP17" s="7">
        <v>19</v>
      </c>
      <c r="AQ17" s="22">
        <f t="shared" si="8"/>
        <v>19</v>
      </c>
      <c r="AR17" s="21">
        <v>0</v>
      </c>
      <c r="AS17" s="7">
        <v>30</v>
      </c>
      <c r="AT17" s="22">
        <f t="shared" si="9"/>
        <v>30</v>
      </c>
      <c r="AU17" s="21">
        <v>27.791999999999998</v>
      </c>
      <c r="AV17" s="7">
        <v>99.624</v>
      </c>
      <c r="AW17" s="22">
        <f t="shared" si="10"/>
        <v>127.416</v>
      </c>
      <c r="AX17" s="21">
        <v>0</v>
      </c>
      <c r="AY17" s="7">
        <v>141.45</v>
      </c>
      <c r="AZ17" s="22">
        <f t="shared" si="11"/>
        <v>141.45</v>
      </c>
    </row>
    <row r="18" spans="1:52" ht="12.75">
      <c r="A18" s="15" t="s">
        <v>61</v>
      </c>
      <c r="B18" s="27" t="s">
        <v>54</v>
      </c>
      <c r="C18" s="35" t="s">
        <v>54</v>
      </c>
      <c r="D18" s="36" t="s">
        <v>54</v>
      </c>
      <c r="E18" s="27" t="s">
        <v>54</v>
      </c>
      <c r="F18" s="35" t="s">
        <v>54</v>
      </c>
      <c r="G18" s="36" t="s">
        <v>54</v>
      </c>
      <c r="H18" s="27" t="s">
        <v>54</v>
      </c>
      <c r="I18" s="35" t="s">
        <v>54</v>
      </c>
      <c r="J18" s="36" t="s">
        <v>54</v>
      </c>
      <c r="K18" s="27" t="s">
        <v>54</v>
      </c>
      <c r="L18" s="35" t="s">
        <v>54</v>
      </c>
      <c r="M18" s="36" t="s">
        <v>54</v>
      </c>
      <c r="N18" s="27" t="s">
        <v>54</v>
      </c>
      <c r="O18" s="35" t="s">
        <v>54</v>
      </c>
      <c r="P18" s="36" t="s">
        <v>54</v>
      </c>
      <c r="Q18" s="27" t="s">
        <v>54</v>
      </c>
      <c r="R18" s="35" t="s">
        <v>54</v>
      </c>
      <c r="S18" s="36" t="s">
        <v>54</v>
      </c>
      <c r="T18" s="27" t="s">
        <v>54</v>
      </c>
      <c r="U18" s="35" t="s">
        <v>54</v>
      </c>
      <c r="V18" s="36" t="s">
        <v>54</v>
      </c>
      <c r="W18" s="27" t="s">
        <v>54</v>
      </c>
      <c r="X18" s="35" t="s">
        <v>54</v>
      </c>
      <c r="Y18" s="36" t="s">
        <v>54</v>
      </c>
      <c r="Z18" s="27" t="s">
        <v>54</v>
      </c>
      <c r="AA18" s="35" t="s">
        <v>54</v>
      </c>
      <c r="AB18" s="36" t="s">
        <v>54</v>
      </c>
      <c r="AC18" s="27" t="s">
        <v>54</v>
      </c>
      <c r="AD18" s="35" t="s">
        <v>54</v>
      </c>
      <c r="AE18" s="36" t="s">
        <v>54</v>
      </c>
      <c r="AF18" s="27" t="s">
        <v>54</v>
      </c>
      <c r="AG18" s="35" t="s">
        <v>54</v>
      </c>
      <c r="AH18" s="36" t="s">
        <v>54</v>
      </c>
      <c r="AI18" s="27" t="s">
        <v>54</v>
      </c>
      <c r="AJ18" s="35" t="s">
        <v>54</v>
      </c>
      <c r="AK18" s="36" t="s">
        <v>54</v>
      </c>
      <c r="AL18" s="27" t="s">
        <v>54</v>
      </c>
      <c r="AM18" s="35" t="s">
        <v>54</v>
      </c>
      <c r="AN18" s="36" t="s">
        <v>54</v>
      </c>
      <c r="AO18" s="27" t="s">
        <v>54</v>
      </c>
      <c r="AP18" s="35" t="s">
        <v>54</v>
      </c>
      <c r="AQ18" s="36" t="s">
        <v>54</v>
      </c>
      <c r="AR18" s="27" t="s">
        <v>54</v>
      </c>
      <c r="AS18" s="35" t="s">
        <v>54</v>
      </c>
      <c r="AT18" s="36" t="s">
        <v>54</v>
      </c>
      <c r="AU18" s="7">
        <v>276.76</v>
      </c>
      <c r="AV18" s="7">
        <v>0</v>
      </c>
      <c r="AW18" s="22">
        <f>SUM(AU18:AV18)</f>
        <v>276.76</v>
      </c>
      <c r="AX18" s="7">
        <v>0</v>
      </c>
      <c r="AY18" s="7">
        <v>0</v>
      </c>
      <c r="AZ18" s="22">
        <f>SUM(AX18:AY18)</f>
        <v>0</v>
      </c>
    </row>
    <row r="19" spans="1:52" ht="12.75">
      <c r="A19" s="15"/>
      <c r="B19" s="21"/>
      <c r="C19" s="7"/>
      <c r="D19" s="22"/>
      <c r="E19" s="21"/>
      <c r="F19" s="7"/>
      <c r="G19" s="22"/>
      <c r="H19" s="21"/>
      <c r="I19" s="7"/>
      <c r="J19" s="22"/>
      <c r="K19" s="21"/>
      <c r="L19" s="7"/>
      <c r="M19" s="22"/>
      <c r="N19" s="21"/>
      <c r="O19" s="7"/>
      <c r="P19" s="22"/>
      <c r="Q19" s="21"/>
      <c r="R19" s="7"/>
      <c r="S19" s="22"/>
      <c r="T19" s="21"/>
      <c r="U19" s="7"/>
      <c r="V19" s="22"/>
      <c r="W19" s="21"/>
      <c r="X19" s="7"/>
      <c r="Y19" s="22"/>
      <c r="Z19" s="21"/>
      <c r="AA19" s="7"/>
      <c r="AB19" s="22"/>
      <c r="AC19" s="21"/>
      <c r="AD19" s="7"/>
      <c r="AE19" s="22"/>
      <c r="AF19" s="21"/>
      <c r="AG19" s="7"/>
      <c r="AH19" s="22"/>
      <c r="AI19" s="21"/>
      <c r="AJ19" s="7"/>
      <c r="AK19" s="22"/>
      <c r="AL19" s="21"/>
      <c r="AM19" s="7"/>
      <c r="AN19" s="22"/>
      <c r="AO19" s="21"/>
      <c r="AP19" s="7"/>
      <c r="AQ19" s="22"/>
      <c r="AR19" s="21"/>
      <c r="AS19" s="7"/>
      <c r="AT19" s="22"/>
      <c r="AU19" s="21"/>
      <c r="AV19" s="7"/>
      <c r="AW19" s="22"/>
      <c r="AX19" s="21"/>
      <c r="AY19" s="7"/>
      <c r="AZ19" s="22"/>
    </row>
    <row r="20" spans="1:52" ht="12.75">
      <c r="A20" s="15" t="s">
        <v>9</v>
      </c>
      <c r="B20" s="21">
        <v>0</v>
      </c>
      <c r="C20" s="7">
        <v>19.6</v>
      </c>
      <c r="D20" s="22">
        <f t="shared" si="12"/>
        <v>19.6</v>
      </c>
      <c r="E20" s="21">
        <v>0</v>
      </c>
      <c r="F20" s="7">
        <v>19.6</v>
      </c>
      <c r="G20" s="22">
        <f t="shared" si="13"/>
        <v>19.6</v>
      </c>
      <c r="H20" s="21">
        <v>0</v>
      </c>
      <c r="I20" s="7">
        <v>28.2</v>
      </c>
      <c r="J20" s="22">
        <f t="shared" si="14"/>
        <v>28.2</v>
      </c>
      <c r="K20" s="21">
        <v>0</v>
      </c>
      <c r="L20" s="7">
        <v>19.2</v>
      </c>
      <c r="M20" s="22">
        <f t="shared" si="15"/>
        <v>19.2</v>
      </c>
      <c r="N20" s="21">
        <v>0</v>
      </c>
      <c r="O20" s="7">
        <v>32</v>
      </c>
      <c r="P20" s="22">
        <f t="shared" si="16"/>
        <v>32</v>
      </c>
      <c r="Q20" s="21">
        <v>0</v>
      </c>
      <c r="R20" s="7">
        <v>38</v>
      </c>
      <c r="S20" s="22">
        <f>SUM(Q20:R20)</f>
        <v>38</v>
      </c>
      <c r="T20" s="21">
        <v>0</v>
      </c>
      <c r="U20" s="7">
        <v>43</v>
      </c>
      <c r="V20" s="22">
        <f>SUM(T20:U20)</f>
        <v>43</v>
      </c>
      <c r="W20" s="21">
        <v>0</v>
      </c>
      <c r="X20" s="7">
        <v>33</v>
      </c>
      <c r="Y20" s="22">
        <f>SUM(W20:X20)</f>
        <v>33</v>
      </c>
      <c r="Z20" s="21">
        <v>0</v>
      </c>
      <c r="AA20" s="7">
        <v>81</v>
      </c>
      <c r="AB20" s="22">
        <f>SUM(Z20:AA20)</f>
        <v>81</v>
      </c>
      <c r="AC20" s="21">
        <v>0</v>
      </c>
      <c r="AD20" s="7">
        <v>35.1</v>
      </c>
      <c r="AE20" s="22">
        <f>SUM(AC20:AD20)</f>
        <v>35.1</v>
      </c>
      <c r="AF20" s="21">
        <v>0</v>
      </c>
      <c r="AG20" s="7">
        <v>42.45</v>
      </c>
      <c r="AH20" s="22">
        <f>SUM(AF20:AG20)</f>
        <v>42.45</v>
      </c>
      <c r="AI20" s="21">
        <v>0</v>
      </c>
      <c r="AJ20" s="7">
        <v>206.70000000000002</v>
      </c>
      <c r="AK20" s="22">
        <f>SUM(AI20:AJ20)</f>
        <v>206.70000000000002</v>
      </c>
      <c r="AL20" s="21">
        <v>0</v>
      </c>
      <c r="AM20" s="7">
        <v>174</v>
      </c>
      <c r="AN20" s="22">
        <f>SUM(AL20:AM20)</f>
        <v>174</v>
      </c>
      <c r="AO20" s="21">
        <v>0</v>
      </c>
      <c r="AP20" s="7">
        <v>192.5</v>
      </c>
      <c r="AQ20" s="22">
        <f>SUM(AO20:AP20)</f>
        <v>192.5</v>
      </c>
      <c r="AR20" s="21">
        <v>0</v>
      </c>
      <c r="AS20" s="7">
        <v>365.76</v>
      </c>
      <c r="AT20" s="22">
        <f>SUM(AR20:AS20)</f>
        <v>365.76</v>
      </c>
      <c r="AU20" s="21">
        <v>0</v>
      </c>
      <c r="AV20" s="7">
        <v>81</v>
      </c>
      <c r="AW20" s="22">
        <f>SUM(AU20:AV20)</f>
        <v>81</v>
      </c>
      <c r="AX20" s="21">
        <v>0.95</v>
      </c>
      <c r="AY20" s="7">
        <v>166.608</v>
      </c>
      <c r="AZ20" s="22">
        <f>SUM(AX20:AY20)</f>
        <v>167.558</v>
      </c>
    </row>
    <row r="21" spans="1:52" ht="12.75">
      <c r="A21" s="15" t="s">
        <v>10</v>
      </c>
      <c r="B21" s="21">
        <v>2.7</v>
      </c>
      <c r="C21" s="7">
        <v>0</v>
      </c>
      <c r="D21" s="22">
        <f t="shared" si="12"/>
        <v>2.7</v>
      </c>
      <c r="E21" s="21">
        <v>0</v>
      </c>
      <c r="F21" s="7">
        <v>0</v>
      </c>
      <c r="G21" s="22">
        <f t="shared" si="13"/>
        <v>0</v>
      </c>
      <c r="H21" s="21">
        <v>1</v>
      </c>
      <c r="I21" s="7">
        <v>0</v>
      </c>
      <c r="J21" s="22">
        <f t="shared" si="14"/>
        <v>1</v>
      </c>
      <c r="K21" s="21">
        <v>1</v>
      </c>
      <c r="L21" s="7">
        <v>0</v>
      </c>
      <c r="M21" s="22">
        <f t="shared" si="15"/>
        <v>1</v>
      </c>
      <c r="N21" s="21">
        <v>17.425</v>
      </c>
      <c r="O21" s="7">
        <v>0</v>
      </c>
      <c r="P21" s="22">
        <f t="shared" si="16"/>
        <v>17.425</v>
      </c>
      <c r="Q21" s="21">
        <v>41</v>
      </c>
      <c r="R21" s="7">
        <v>3</v>
      </c>
      <c r="S21" s="22">
        <f>SUM(Q21:R21)</f>
        <v>44</v>
      </c>
      <c r="T21" s="21">
        <v>14</v>
      </c>
      <c r="U21" s="7">
        <v>0</v>
      </c>
      <c r="V21" s="22">
        <f>SUM(T21:U21)</f>
        <v>14</v>
      </c>
      <c r="W21" s="21">
        <v>18</v>
      </c>
      <c r="X21" s="7">
        <v>18</v>
      </c>
      <c r="Y21" s="22">
        <f>SUM(W21:X21)</f>
        <v>36</v>
      </c>
      <c r="Z21" s="21">
        <v>11</v>
      </c>
      <c r="AA21" s="7">
        <v>4</v>
      </c>
      <c r="AB21" s="22">
        <f>SUM(Z21:AA21)</f>
        <v>15</v>
      </c>
      <c r="AC21" s="21">
        <v>17</v>
      </c>
      <c r="AD21" s="7">
        <v>4.4</v>
      </c>
      <c r="AE21" s="22">
        <f>SUM(AC21:AD21)</f>
        <v>21.4</v>
      </c>
      <c r="AF21" s="21">
        <v>30.599999999999998</v>
      </c>
      <c r="AG21" s="7">
        <v>6</v>
      </c>
      <c r="AH21" s="22">
        <f>SUM(AF21:AG21)</f>
        <v>36.599999999999994</v>
      </c>
      <c r="AI21" s="21">
        <v>22.98</v>
      </c>
      <c r="AJ21" s="7">
        <v>59</v>
      </c>
      <c r="AK21" s="22">
        <f>SUM(AI21:AJ21)</f>
        <v>81.98</v>
      </c>
      <c r="AL21" s="21">
        <v>73.1</v>
      </c>
      <c r="AM21" s="7">
        <v>60.5</v>
      </c>
      <c r="AN21" s="22">
        <f>SUM(AL21:AM21)</f>
        <v>133.6</v>
      </c>
      <c r="AO21" s="21">
        <v>127.30999999999999</v>
      </c>
      <c r="AP21" s="7">
        <v>14</v>
      </c>
      <c r="AQ21" s="22">
        <f>SUM(AO21:AP21)</f>
        <v>141.31</v>
      </c>
      <c r="AR21" s="21">
        <v>378.33599999999996</v>
      </c>
      <c r="AS21" s="7">
        <v>14.35</v>
      </c>
      <c r="AT21" s="22">
        <f>SUM(AR21:AS21)</f>
        <v>392.686</v>
      </c>
      <c r="AU21" s="21">
        <v>441.882</v>
      </c>
      <c r="AV21" s="7">
        <v>54.056000000000004</v>
      </c>
      <c r="AW21" s="22">
        <f>SUM(AU21:AV21)</f>
        <v>495.938</v>
      </c>
      <c r="AX21" s="21">
        <v>1153.856</v>
      </c>
      <c r="AY21" s="7">
        <v>57.84</v>
      </c>
      <c r="AZ21" s="22">
        <f>SUM(AX21:AY21)</f>
        <v>1211.696</v>
      </c>
    </row>
    <row r="22" spans="1:52" ht="12.75">
      <c r="A22" s="15" t="s">
        <v>11</v>
      </c>
      <c r="B22" s="21">
        <v>2438.992</v>
      </c>
      <c r="C22" s="7">
        <v>170.2</v>
      </c>
      <c r="D22" s="22">
        <f t="shared" si="12"/>
        <v>2609.192</v>
      </c>
      <c r="E22" s="21">
        <v>1638</v>
      </c>
      <c r="F22" s="7">
        <v>287.5</v>
      </c>
      <c r="G22" s="22">
        <f t="shared" si="13"/>
        <v>1925.5</v>
      </c>
      <c r="H22" s="21">
        <v>1245</v>
      </c>
      <c r="I22" s="7">
        <v>414</v>
      </c>
      <c r="J22" s="22">
        <f t="shared" si="14"/>
        <v>1659</v>
      </c>
      <c r="K22" s="21">
        <v>1260.775</v>
      </c>
      <c r="L22" s="7">
        <v>341.25</v>
      </c>
      <c r="M22" s="22">
        <f t="shared" si="15"/>
        <v>1602.025</v>
      </c>
      <c r="N22" s="21">
        <v>1389.2759999999998</v>
      </c>
      <c r="O22" s="7">
        <v>382.8</v>
      </c>
      <c r="P22" s="22">
        <f t="shared" si="16"/>
        <v>1772.0759999999998</v>
      </c>
      <c r="Q22" s="21">
        <v>1830</v>
      </c>
      <c r="R22" s="7">
        <v>192</v>
      </c>
      <c r="S22" s="22">
        <f>SUM(Q22:R22)</f>
        <v>2022</v>
      </c>
      <c r="T22" s="21">
        <v>1731</v>
      </c>
      <c r="U22" s="7">
        <v>364</v>
      </c>
      <c r="V22" s="22">
        <f>SUM(T22:U22)</f>
        <v>2095</v>
      </c>
      <c r="W22" s="21">
        <v>737</v>
      </c>
      <c r="X22" s="7">
        <v>61</v>
      </c>
      <c r="Y22" s="22">
        <f>SUM(W22:X22)</f>
        <v>798</v>
      </c>
      <c r="Z22" s="21">
        <v>1123</v>
      </c>
      <c r="AA22" s="7">
        <v>28</v>
      </c>
      <c r="AB22" s="22">
        <f>SUM(Z22:AA22)</f>
        <v>1151</v>
      </c>
      <c r="AC22" s="21">
        <v>508.86</v>
      </c>
      <c r="AD22" s="7">
        <v>33</v>
      </c>
      <c r="AE22" s="22">
        <f>SUM(AC22:AD22)</f>
        <v>541.86</v>
      </c>
      <c r="AF22" s="21">
        <v>641.004</v>
      </c>
      <c r="AG22" s="7">
        <v>138.65</v>
      </c>
      <c r="AH22" s="22">
        <f>SUM(AF22:AG22)</f>
        <v>779.654</v>
      </c>
      <c r="AI22" s="21">
        <v>594.5</v>
      </c>
      <c r="AJ22" s="7">
        <v>323.14</v>
      </c>
      <c r="AK22" s="22">
        <f>SUM(AI22:AJ22)</f>
        <v>917.64</v>
      </c>
      <c r="AL22" s="21">
        <v>598.455</v>
      </c>
      <c r="AM22" s="7">
        <v>290</v>
      </c>
      <c r="AN22" s="22">
        <f>SUM(AL22:AM22)</f>
        <v>888.455</v>
      </c>
      <c r="AO22" s="21">
        <v>702.112</v>
      </c>
      <c r="AP22" s="7">
        <v>61.32</v>
      </c>
      <c r="AQ22" s="22">
        <f>SUM(AO22:AP22)</f>
        <v>763.432</v>
      </c>
      <c r="AR22" s="21">
        <v>538.35</v>
      </c>
      <c r="AS22" s="7">
        <v>168.15</v>
      </c>
      <c r="AT22" s="22">
        <f>SUM(AR22:AS22)</f>
        <v>706.5</v>
      </c>
      <c r="AU22" s="21">
        <v>904.32</v>
      </c>
      <c r="AV22" s="7">
        <v>372.5</v>
      </c>
      <c r="AW22" s="22">
        <f>SUM(AU22:AV22)</f>
        <v>1276.8200000000002</v>
      </c>
      <c r="AX22" s="21">
        <v>1330.516</v>
      </c>
      <c r="AY22" s="7">
        <v>495</v>
      </c>
      <c r="AZ22" s="22">
        <f>SUM(AX22:AY22)</f>
        <v>1825.516</v>
      </c>
    </row>
    <row r="23" spans="1:52" ht="12.75">
      <c r="A23" s="15" t="s">
        <v>12</v>
      </c>
      <c r="B23" s="21">
        <v>211</v>
      </c>
      <c r="C23" s="7">
        <v>0</v>
      </c>
      <c r="D23" s="22">
        <f t="shared" si="12"/>
        <v>211</v>
      </c>
      <c r="E23" s="21">
        <v>308</v>
      </c>
      <c r="F23" s="7">
        <v>24</v>
      </c>
      <c r="G23" s="22">
        <f t="shared" si="13"/>
        <v>332</v>
      </c>
      <c r="H23" s="21">
        <v>186</v>
      </c>
      <c r="I23" s="7">
        <v>27</v>
      </c>
      <c r="J23" s="22">
        <f t="shared" si="14"/>
        <v>213</v>
      </c>
      <c r="K23" s="21">
        <v>283.5</v>
      </c>
      <c r="L23" s="7">
        <v>8.4</v>
      </c>
      <c r="M23" s="22">
        <f t="shared" si="15"/>
        <v>291.9</v>
      </c>
      <c r="N23" s="21">
        <v>327.145</v>
      </c>
      <c r="O23" s="7">
        <v>13.195</v>
      </c>
      <c r="P23" s="22">
        <f t="shared" si="16"/>
        <v>340.34</v>
      </c>
      <c r="Q23" s="21">
        <v>200</v>
      </c>
      <c r="R23" s="7">
        <v>12</v>
      </c>
      <c r="S23" s="22">
        <f>SUM(Q23:R23)</f>
        <v>212</v>
      </c>
      <c r="T23" s="21">
        <v>29</v>
      </c>
      <c r="U23" s="7">
        <v>0</v>
      </c>
      <c r="V23" s="22">
        <f>SUM(T23:U23)</f>
        <v>29</v>
      </c>
      <c r="W23" s="21">
        <v>116</v>
      </c>
      <c r="X23" s="7">
        <v>1</v>
      </c>
      <c r="Y23" s="22">
        <f>SUM(W23:X23)</f>
        <v>117</v>
      </c>
      <c r="Z23" s="21">
        <v>152</v>
      </c>
      <c r="AA23" s="7">
        <v>8</v>
      </c>
      <c r="AB23" s="22">
        <f>SUM(Z23:AA23)</f>
        <v>160</v>
      </c>
      <c r="AC23" s="21">
        <v>53.2</v>
      </c>
      <c r="AD23" s="7">
        <v>0</v>
      </c>
      <c r="AE23" s="22">
        <f>SUM(AC23:AD23)</f>
        <v>53.2</v>
      </c>
      <c r="AF23" s="21">
        <v>826.56</v>
      </c>
      <c r="AG23" s="7">
        <v>112.2</v>
      </c>
      <c r="AH23" s="22">
        <f>SUM(AF23:AG23)</f>
        <v>938.76</v>
      </c>
      <c r="AI23" s="21">
        <v>643.15</v>
      </c>
      <c r="AJ23" s="7">
        <v>240.79999999999998</v>
      </c>
      <c r="AK23" s="22">
        <f>SUM(AI23:AJ23)</f>
        <v>883.9499999999999</v>
      </c>
      <c r="AL23" s="21">
        <v>416.8</v>
      </c>
      <c r="AM23" s="7">
        <v>54</v>
      </c>
      <c r="AN23" s="22">
        <f>SUM(AL23:AM23)</f>
        <v>470.8</v>
      </c>
      <c r="AO23" s="21">
        <v>398.412</v>
      </c>
      <c r="AP23" s="7">
        <v>68.2</v>
      </c>
      <c r="AQ23" s="22">
        <f>SUM(AO23:AP23)</f>
        <v>466.61199999999997</v>
      </c>
      <c r="AR23" s="21">
        <v>514.776</v>
      </c>
      <c r="AS23" s="7">
        <v>0</v>
      </c>
      <c r="AT23" s="22">
        <f>SUM(AR23:AS23)</f>
        <v>514.776</v>
      </c>
      <c r="AU23" s="21">
        <v>368.52</v>
      </c>
      <c r="AV23" s="7">
        <v>38.61</v>
      </c>
      <c r="AW23" s="22">
        <f>SUM(AU23:AV23)</f>
        <v>407.13</v>
      </c>
      <c r="AX23" s="21">
        <v>592.592</v>
      </c>
      <c r="AY23" s="7">
        <v>67.938</v>
      </c>
      <c r="AZ23" s="22">
        <f>SUM(AX23:AY23)</f>
        <v>660.53</v>
      </c>
    </row>
    <row r="24" spans="1:52" ht="12.75">
      <c r="A24" s="15"/>
      <c r="B24" s="21"/>
      <c r="C24" s="7"/>
      <c r="D24" s="22"/>
      <c r="E24" s="21"/>
      <c r="F24" s="7"/>
      <c r="G24" s="22"/>
      <c r="H24" s="21"/>
      <c r="I24" s="7"/>
      <c r="J24" s="22"/>
      <c r="K24" s="21"/>
      <c r="L24" s="7"/>
      <c r="M24" s="22"/>
      <c r="N24" s="21"/>
      <c r="O24" s="7"/>
      <c r="P24" s="22"/>
      <c r="Q24" s="21"/>
      <c r="R24" s="7"/>
      <c r="S24" s="22"/>
      <c r="T24" s="21"/>
      <c r="U24" s="7"/>
      <c r="V24" s="22"/>
      <c r="W24" s="21"/>
      <c r="X24" s="7"/>
      <c r="Y24" s="22"/>
      <c r="Z24" s="21"/>
      <c r="AA24" s="7"/>
      <c r="AB24" s="22"/>
      <c r="AC24" s="21"/>
      <c r="AD24" s="7"/>
      <c r="AE24" s="22"/>
      <c r="AF24" s="21"/>
      <c r="AG24" s="7"/>
      <c r="AH24" s="22"/>
      <c r="AI24" s="21"/>
      <c r="AJ24" s="7"/>
      <c r="AK24" s="22"/>
      <c r="AL24" s="21"/>
      <c r="AM24" s="7"/>
      <c r="AN24" s="22"/>
      <c r="AO24" s="21"/>
      <c r="AP24" s="7"/>
      <c r="AQ24" s="22"/>
      <c r="AR24" s="21"/>
      <c r="AS24" s="7"/>
      <c r="AT24" s="22"/>
      <c r="AU24" s="21"/>
      <c r="AV24" s="7"/>
      <c r="AW24" s="22"/>
      <c r="AX24" s="21"/>
      <c r="AY24" s="7"/>
      <c r="AZ24" s="22"/>
    </row>
    <row r="25" spans="1:52" ht="12.75">
      <c r="A25" s="15" t="s">
        <v>59</v>
      </c>
      <c r="B25" s="21">
        <v>294.5</v>
      </c>
      <c r="C25" s="7">
        <v>479.4</v>
      </c>
      <c r="D25" s="22">
        <f t="shared" si="12"/>
        <v>773.9</v>
      </c>
      <c r="E25" s="21">
        <v>325.6</v>
      </c>
      <c r="F25" s="7">
        <v>472</v>
      </c>
      <c r="G25" s="22">
        <f t="shared" si="13"/>
        <v>797.6</v>
      </c>
      <c r="H25" s="21">
        <v>296</v>
      </c>
      <c r="I25" s="7">
        <v>614</v>
      </c>
      <c r="J25" s="22">
        <f t="shared" si="14"/>
        <v>910</v>
      </c>
      <c r="K25" s="21">
        <v>213</v>
      </c>
      <c r="L25" s="7">
        <v>556.6</v>
      </c>
      <c r="M25" s="22">
        <f t="shared" si="15"/>
        <v>769.6</v>
      </c>
      <c r="N25" s="21">
        <v>300</v>
      </c>
      <c r="O25" s="7">
        <v>539</v>
      </c>
      <c r="P25" s="22">
        <f t="shared" si="16"/>
        <v>839</v>
      </c>
      <c r="Q25" s="21">
        <v>237</v>
      </c>
      <c r="R25" s="7">
        <v>675</v>
      </c>
      <c r="S25" s="22">
        <f>SUM(Q25:R25)</f>
        <v>912</v>
      </c>
      <c r="T25" s="21">
        <v>210</v>
      </c>
      <c r="U25" s="7">
        <v>689</v>
      </c>
      <c r="V25" s="22">
        <f>SUM(T25:U25)</f>
        <v>899</v>
      </c>
      <c r="W25" s="21">
        <v>210</v>
      </c>
      <c r="X25" s="7">
        <v>765</v>
      </c>
      <c r="Y25" s="22">
        <f>SUM(W25:X25)</f>
        <v>975</v>
      </c>
      <c r="Z25" s="21">
        <v>224</v>
      </c>
      <c r="AA25" s="7">
        <v>768</v>
      </c>
      <c r="AB25" s="22">
        <f>SUM(Z25:AA25)</f>
        <v>992</v>
      </c>
      <c r="AC25" s="21">
        <v>181.2</v>
      </c>
      <c r="AD25" s="7">
        <v>628.8</v>
      </c>
      <c r="AE25" s="22">
        <f>SUM(AC25:AD25)</f>
        <v>810</v>
      </c>
      <c r="AF25" s="21">
        <v>30.9</v>
      </c>
      <c r="AG25" s="7">
        <v>398.09999999999997</v>
      </c>
      <c r="AH25" s="22">
        <f>SUM(AF25:AG25)</f>
        <v>428.99999999999994</v>
      </c>
      <c r="AI25" s="21">
        <v>15</v>
      </c>
      <c r="AJ25" s="7">
        <v>518.7</v>
      </c>
      <c r="AK25" s="22">
        <f>SUM(AI25:AJ25)</f>
        <v>533.7</v>
      </c>
      <c r="AL25" s="21">
        <v>0</v>
      </c>
      <c r="AM25" s="7">
        <v>592.1999999999999</v>
      </c>
      <c r="AN25" s="22">
        <f>SUM(AL25:AM25)</f>
        <v>592.1999999999999</v>
      </c>
      <c r="AO25" s="21">
        <v>0</v>
      </c>
      <c r="AP25" s="7">
        <v>532.95</v>
      </c>
      <c r="AQ25" s="22">
        <f>SUM(AO25:AP25)</f>
        <v>532.95</v>
      </c>
      <c r="AR25" s="21">
        <v>28.8</v>
      </c>
      <c r="AS25" s="7">
        <v>442.4</v>
      </c>
      <c r="AT25" s="22">
        <f>SUM(AR25:AS25)</f>
        <v>471.2</v>
      </c>
      <c r="AU25" s="21">
        <v>14.25</v>
      </c>
      <c r="AV25" s="7">
        <v>748.19</v>
      </c>
      <c r="AW25" s="22">
        <f>SUM(AU25:AV25)</f>
        <v>762.44</v>
      </c>
      <c r="AX25" s="21">
        <v>14.5</v>
      </c>
      <c r="AY25" s="7">
        <v>105</v>
      </c>
      <c r="AZ25" s="22">
        <f>SUM(AX25:AY25)</f>
        <v>119.5</v>
      </c>
    </row>
    <row r="26" spans="1:52" ht="12.75">
      <c r="A26" s="15" t="s">
        <v>58</v>
      </c>
      <c r="B26" s="21">
        <v>0</v>
      </c>
      <c r="C26" s="7">
        <v>0</v>
      </c>
      <c r="D26" s="22">
        <v>0</v>
      </c>
      <c r="E26" s="21">
        <v>0</v>
      </c>
      <c r="F26" s="7">
        <v>0</v>
      </c>
      <c r="G26" s="22">
        <v>0</v>
      </c>
      <c r="H26" s="21">
        <v>0</v>
      </c>
      <c r="I26" s="7">
        <v>0</v>
      </c>
      <c r="J26" s="22">
        <v>0</v>
      </c>
      <c r="K26" s="21">
        <v>0</v>
      </c>
      <c r="L26" s="7">
        <v>0</v>
      </c>
      <c r="M26" s="22">
        <v>0</v>
      </c>
      <c r="N26" s="21">
        <v>60</v>
      </c>
      <c r="O26" s="7">
        <v>0</v>
      </c>
      <c r="P26" s="22">
        <v>60</v>
      </c>
      <c r="Q26" s="21">
        <v>59</v>
      </c>
      <c r="R26" s="7">
        <v>0</v>
      </c>
      <c r="S26" s="22">
        <v>59</v>
      </c>
      <c r="T26" s="21">
        <v>60</v>
      </c>
      <c r="U26" s="7">
        <v>0</v>
      </c>
      <c r="V26" s="22">
        <v>60</v>
      </c>
      <c r="W26" s="21">
        <v>50</v>
      </c>
      <c r="X26" s="7">
        <v>0</v>
      </c>
      <c r="Y26" s="22">
        <v>50</v>
      </c>
      <c r="Z26" s="21">
        <v>51</v>
      </c>
      <c r="AA26" s="7">
        <v>0</v>
      </c>
      <c r="AB26" s="22">
        <v>51</v>
      </c>
      <c r="AC26" s="21">
        <v>48</v>
      </c>
      <c r="AD26" s="7">
        <v>0</v>
      </c>
      <c r="AE26" s="22">
        <v>48</v>
      </c>
      <c r="AF26" s="21">
        <v>31.6</v>
      </c>
      <c r="AG26" s="7">
        <v>0</v>
      </c>
      <c r="AH26" s="22">
        <v>31.6</v>
      </c>
      <c r="AI26" s="21">
        <v>15.5</v>
      </c>
      <c r="AJ26" s="7">
        <v>0</v>
      </c>
      <c r="AK26" s="22">
        <v>15.5</v>
      </c>
      <c r="AL26" s="21">
        <v>16</v>
      </c>
      <c r="AM26" s="7">
        <v>0</v>
      </c>
      <c r="AN26" s="22">
        <v>16</v>
      </c>
      <c r="AO26" s="21">
        <v>0</v>
      </c>
      <c r="AP26" s="7">
        <v>0</v>
      </c>
      <c r="AQ26" s="22">
        <v>0</v>
      </c>
      <c r="AR26" s="21">
        <v>0</v>
      </c>
      <c r="AS26" s="7">
        <v>0</v>
      </c>
      <c r="AT26" s="22">
        <v>0</v>
      </c>
      <c r="AU26" s="21">
        <v>0</v>
      </c>
      <c r="AV26" s="7">
        <v>0</v>
      </c>
      <c r="AW26" s="22">
        <f>SUM(AU26:AV26)</f>
        <v>0</v>
      </c>
      <c r="AX26" s="21">
        <v>0</v>
      </c>
      <c r="AY26" s="7">
        <v>0</v>
      </c>
      <c r="AZ26" s="22">
        <f>SUM(AX26:AY26)</f>
        <v>0</v>
      </c>
    </row>
    <row r="27" spans="1:52" ht="12.75">
      <c r="A27" s="15"/>
      <c r="B27" s="21"/>
      <c r="C27" s="7"/>
      <c r="D27" s="22"/>
      <c r="E27" s="21"/>
      <c r="F27" s="7"/>
      <c r="G27" s="22"/>
      <c r="H27" s="21"/>
      <c r="I27" s="7"/>
      <c r="J27" s="22"/>
      <c r="K27" s="21"/>
      <c r="L27" s="7"/>
      <c r="M27" s="22"/>
      <c r="N27" s="21"/>
      <c r="O27" s="7"/>
      <c r="P27" s="22"/>
      <c r="Q27" s="21"/>
      <c r="R27" s="7"/>
      <c r="S27" s="22"/>
      <c r="T27" s="21"/>
      <c r="U27" s="7"/>
      <c r="V27" s="22"/>
      <c r="W27" s="21"/>
      <c r="X27" s="7"/>
      <c r="Y27" s="22"/>
      <c r="Z27" s="21"/>
      <c r="AA27" s="7"/>
      <c r="AB27" s="22"/>
      <c r="AC27" s="21"/>
      <c r="AD27" s="7"/>
      <c r="AE27" s="22"/>
      <c r="AF27" s="21"/>
      <c r="AG27" s="7"/>
      <c r="AH27" s="22"/>
      <c r="AI27" s="21"/>
      <c r="AJ27" s="7"/>
      <c r="AK27" s="22"/>
      <c r="AL27" s="21"/>
      <c r="AM27" s="7"/>
      <c r="AN27" s="22"/>
      <c r="AO27" s="21"/>
      <c r="AP27" s="7"/>
      <c r="AQ27" s="22"/>
      <c r="AR27" s="21"/>
      <c r="AS27" s="7"/>
      <c r="AT27" s="22"/>
      <c r="AU27" s="21"/>
      <c r="AV27" s="7"/>
      <c r="AW27" s="22"/>
      <c r="AX27" s="21"/>
      <c r="AY27" s="7"/>
      <c r="AZ27" s="22"/>
    </row>
    <row r="28" spans="1:52" ht="12.75">
      <c r="A28" s="16" t="s">
        <v>13</v>
      </c>
      <c r="B28" s="21">
        <v>0</v>
      </c>
      <c r="C28" s="7">
        <v>0</v>
      </c>
      <c r="D28" s="22">
        <f t="shared" si="12"/>
        <v>0</v>
      </c>
      <c r="E28" s="21">
        <v>0</v>
      </c>
      <c r="F28" s="7">
        <v>0</v>
      </c>
      <c r="G28" s="22">
        <f t="shared" si="13"/>
        <v>0</v>
      </c>
      <c r="H28" s="21">
        <v>0</v>
      </c>
      <c r="I28" s="7">
        <v>0</v>
      </c>
      <c r="J28" s="22">
        <f t="shared" si="14"/>
        <v>0</v>
      </c>
      <c r="K28" s="21">
        <v>0</v>
      </c>
      <c r="L28" s="7">
        <v>0</v>
      </c>
      <c r="M28" s="22">
        <f t="shared" si="15"/>
        <v>0</v>
      </c>
      <c r="N28" s="21">
        <v>0</v>
      </c>
      <c r="O28" s="7">
        <v>0</v>
      </c>
      <c r="P28" s="22">
        <f t="shared" si="16"/>
        <v>0</v>
      </c>
      <c r="Q28" s="21">
        <v>0</v>
      </c>
      <c r="R28" s="7">
        <v>0</v>
      </c>
      <c r="S28" s="22">
        <f>SUM(Q28:R28)</f>
        <v>0</v>
      </c>
      <c r="T28" s="21">
        <v>0</v>
      </c>
      <c r="U28" s="7">
        <v>0</v>
      </c>
      <c r="V28" s="22">
        <f>SUM(T28:U28)</f>
        <v>0</v>
      </c>
      <c r="W28" s="21">
        <v>0</v>
      </c>
      <c r="X28" s="7">
        <v>0</v>
      </c>
      <c r="Y28" s="22">
        <f>SUM(W28:X28)</f>
        <v>0</v>
      </c>
      <c r="Z28" s="21">
        <v>0</v>
      </c>
      <c r="AA28" s="7">
        <v>0</v>
      </c>
      <c r="AB28" s="22">
        <f>SUM(Z28:AA28)</f>
        <v>0</v>
      </c>
      <c r="AC28" s="21">
        <v>0</v>
      </c>
      <c r="AD28" s="7">
        <v>0</v>
      </c>
      <c r="AE28" s="22">
        <f>SUM(AC28:AD28)</f>
        <v>0</v>
      </c>
      <c r="AF28" s="21">
        <v>0</v>
      </c>
      <c r="AG28" s="7">
        <v>0</v>
      </c>
      <c r="AH28" s="22">
        <f>SUM(AF28:AG28)</f>
        <v>0</v>
      </c>
      <c r="AI28" s="21">
        <v>0</v>
      </c>
      <c r="AJ28" s="7">
        <v>2550</v>
      </c>
      <c r="AK28" s="22">
        <f>SUM(AI28:AJ28)</f>
        <v>2550</v>
      </c>
      <c r="AL28" s="21">
        <v>0</v>
      </c>
      <c r="AM28" s="7">
        <v>10972.8</v>
      </c>
      <c r="AN28" s="22">
        <f>SUM(AL28:AM28)</f>
        <v>10972.8</v>
      </c>
      <c r="AO28" s="21">
        <v>0</v>
      </c>
      <c r="AP28" s="7">
        <v>9900</v>
      </c>
      <c r="AQ28" s="22">
        <f>SUM(AO28:AP28)</f>
        <v>9900</v>
      </c>
      <c r="AR28" s="21">
        <v>0</v>
      </c>
      <c r="AS28" s="7">
        <v>30024</v>
      </c>
      <c r="AT28" s="22">
        <f>SUM(AR28:AS28)</f>
        <v>30024</v>
      </c>
      <c r="AU28" s="21">
        <v>0</v>
      </c>
      <c r="AV28" s="7">
        <v>27198.6</v>
      </c>
      <c r="AW28" s="22">
        <f>SUM(AU28:AV28)</f>
        <v>27198.6</v>
      </c>
      <c r="AX28" s="21">
        <v>0</v>
      </c>
      <c r="AY28" s="7">
        <v>15433.44</v>
      </c>
      <c r="AZ28" s="22">
        <f>SUM(AX28:AY28)</f>
        <v>15433.44</v>
      </c>
    </row>
    <row r="29" spans="1:52" ht="12.75">
      <c r="A29" s="16" t="s">
        <v>14</v>
      </c>
      <c r="B29" s="21">
        <v>1456.68</v>
      </c>
      <c r="C29" s="7">
        <v>1338.15</v>
      </c>
      <c r="D29" s="22">
        <f t="shared" si="12"/>
        <v>2794.83</v>
      </c>
      <c r="E29" s="21">
        <v>1888.6</v>
      </c>
      <c r="F29" s="7">
        <v>1833.48</v>
      </c>
      <c r="G29" s="22">
        <f t="shared" si="13"/>
        <v>3722.08</v>
      </c>
      <c r="H29" s="21">
        <v>696.3</v>
      </c>
      <c r="I29" s="7">
        <v>1065.75</v>
      </c>
      <c r="J29" s="22">
        <f t="shared" si="14"/>
        <v>1762.05</v>
      </c>
      <c r="K29" s="21">
        <v>760</v>
      </c>
      <c r="L29" s="7">
        <v>385.2</v>
      </c>
      <c r="M29" s="22">
        <f t="shared" si="15"/>
        <v>1145.2</v>
      </c>
      <c r="N29" s="21">
        <v>952.2</v>
      </c>
      <c r="O29" s="7">
        <v>832.68</v>
      </c>
      <c r="P29" s="22">
        <f t="shared" si="16"/>
        <v>1784.88</v>
      </c>
      <c r="Q29" s="21">
        <v>392</v>
      </c>
      <c r="R29" s="7">
        <v>529</v>
      </c>
      <c r="S29" s="22">
        <f>SUM(Q29:R29)</f>
        <v>921</v>
      </c>
      <c r="T29" s="21">
        <v>731</v>
      </c>
      <c r="U29" s="7">
        <v>885</v>
      </c>
      <c r="V29" s="22">
        <f>SUM(T29:U29)</f>
        <v>1616</v>
      </c>
      <c r="W29" s="21">
        <v>384</v>
      </c>
      <c r="X29" s="7">
        <v>174</v>
      </c>
      <c r="Y29" s="22">
        <f>SUM(W29:X29)</f>
        <v>558</v>
      </c>
      <c r="Z29" s="21">
        <v>450</v>
      </c>
      <c r="AA29" s="7">
        <v>260</v>
      </c>
      <c r="AB29" s="22">
        <f>SUM(Z29:AA29)</f>
        <v>710</v>
      </c>
      <c r="AC29" s="21">
        <v>266</v>
      </c>
      <c r="AD29" s="7">
        <v>1806.9</v>
      </c>
      <c r="AE29" s="22">
        <f>SUM(AC29:AD29)</f>
        <v>2072.9</v>
      </c>
      <c r="AF29" s="21">
        <v>277.20000000000005</v>
      </c>
      <c r="AG29" s="7">
        <v>1428</v>
      </c>
      <c r="AH29" s="22">
        <f>SUM(AF29:AG29)</f>
        <v>1705.2</v>
      </c>
      <c r="AI29" s="21">
        <v>472.115</v>
      </c>
      <c r="AJ29" s="7">
        <v>1311.713</v>
      </c>
      <c r="AK29" s="22">
        <f>SUM(AI29:AJ29)</f>
        <v>1783.828</v>
      </c>
      <c r="AL29" s="21">
        <v>233.1</v>
      </c>
      <c r="AM29" s="7">
        <v>1268.5</v>
      </c>
      <c r="AN29" s="22">
        <f>SUM(AL29:AM29)</f>
        <v>1501.6</v>
      </c>
      <c r="AO29" s="21">
        <v>256.8</v>
      </c>
      <c r="AP29" s="7">
        <v>2193.4</v>
      </c>
      <c r="AQ29" s="22">
        <f>SUM(AO29:AP29)</f>
        <v>2450.2000000000003</v>
      </c>
      <c r="AR29" s="21">
        <v>194.35</v>
      </c>
      <c r="AS29" s="7">
        <v>2414.88</v>
      </c>
      <c r="AT29" s="22">
        <f>SUM(AR29:AS29)</f>
        <v>2609.23</v>
      </c>
      <c r="AU29" s="21">
        <v>296.485</v>
      </c>
      <c r="AV29" s="7">
        <v>2176.74</v>
      </c>
      <c r="AW29" s="22">
        <f>SUM(AU29:AV29)</f>
        <v>2473.225</v>
      </c>
      <c r="AX29" s="21">
        <v>101.202</v>
      </c>
      <c r="AY29" s="7">
        <v>1852.005</v>
      </c>
      <c r="AZ29" s="22">
        <f>SUM(AX29:AY29)</f>
        <v>1953.207</v>
      </c>
    </row>
    <row r="30" spans="1:52" ht="12.75">
      <c r="A30" s="16" t="s">
        <v>15</v>
      </c>
      <c r="B30" s="21">
        <v>56.2</v>
      </c>
      <c r="C30" s="7">
        <v>0</v>
      </c>
      <c r="D30" s="22">
        <f t="shared" si="12"/>
        <v>56.2</v>
      </c>
      <c r="E30" s="21">
        <v>45</v>
      </c>
      <c r="F30" s="7">
        <v>0</v>
      </c>
      <c r="G30" s="22">
        <f t="shared" si="13"/>
        <v>45</v>
      </c>
      <c r="H30" s="21">
        <v>123.2</v>
      </c>
      <c r="I30" s="7">
        <v>0</v>
      </c>
      <c r="J30" s="22">
        <f t="shared" si="14"/>
        <v>123.2</v>
      </c>
      <c r="K30" s="21">
        <v>148.5</v>
      </c>
      <c r="L30" s="7">
        <v>0</v>
      </c>
      <c r="M30" s="22">
        <f t="shared" si="15"/>
        <v>148.5</v>
      </c>
      <c r="N30" s="21">
        <v>151.791</v>
      </c>
      <c r="O30" s="7">
        <v>21.6</v>
      </c>
      <c r="P30" s="22">
        <f t="shared" si="16"/>
        <v>173.391</v>
      </c>
      <c r="Q30" s="21">
        <v>394</v>
      </c>
      <c r="R30" s="7">
        <v>0</v>
      </c>
      <c r="S30" s="22">
        <f>SUM(Q30:R30)</f>
        <v>394</v>
      </c>
      <c r="T30" s="21">
        <v>162</v>
      </c>
      <c r="U30" s="7">
        <v>0</v>
      </c>
      <c r="V30" s="22">
        <f>SUM(T30:U30)</f>
        <v>162</v>
      </c>
      <c r="W30" s="21">
        <v>78</v>
      </c>
      <c r="X30" s="7">
        <v>43</v>
      </c>
      <c r="Y30" s="22">
        <f>SUM(W30:X30)</f>
        <v>121</v>
      </c>
      <c r="Z30" s="21">
        <v>281</v>
      </c>
      <c r="AA30" s="7">
        <v>77</v>
      </c>
      <c r="AB30" s="22">
        <f>SUM(Z30:AA30)</f>
        <v>358</v>
      </c>
      <c r="AC30" s="21">
        <v>536.58</v>
      </c>
      <c r="AD30" s="7">
        <v>0</v>
      </c>
      <c r="AE30" s="22">
        <f>SUM(AC30:AD30)</f>
        <v>536.58</v>
      </c>
      <c r="AF30" s="21">
        <v>322.848</v>
      </c>
      <c r="AG30" s="7">
        <v>6</v>
      </c>
      <c r="AH30" s="22">
        <f>SUM(AF30:AG30)</f>
        <v>328.848</v>
      </c>
      <c r="AI30" s="21">
        <v>726.044</v>
      </c>
      <c r="AJ30" s="7">
        <v>102.89999999999999</v>
      </c>
      <c r="AK30" s="22">
        <f>SUM(AI30:AJ30)</f>
        <v>828.944</v>
      </c>
      <c r="AL30" s="21">
        <v>715.4799999999999</v>
      </c>
      <c r="AM30" s="7">
        <v>87.04</v>
      </c>
      <c r="AN30" s="22">
        <f>SUM(AL30:AM30)</f>
        <v>802.5199999999999</v>
      </c>
      <c r="AO30" s="21">
        <v>1858.07</v>
      </c>
      <c r="AP30" s="7">
        <v>401.128</v>
      </c>
      <c r="AQ30" s="22">
        <f>SUM(AO30:AP30)</f>
        <v>2259.198</v>
      </c>
      <c r="AR30" s="21">
        <v>4092.942</v>
      </c>
      <c r="AS30" s="7">
        <v>343.2</v>
      </c>
      <c r="AT30" s="22">
        <f>SUM(AR30:AS30)</f>
        <v>4436.142</v>
      </c>
      <c r="AU30" s="21">
        <v>3467.88</v>
      </c>
      <c r="AV30" s="7">
        <v>617.274</v>
      </c>
      <c r="AW30" s="22">
        <f>SUM(AU30:AV30)</f>
        <v>4085.154</v>
      </c>
      <c r="AX30" s="21">
        <v>3780.7419999999997</v>
      </c>
      <c r="AY30" s="7">
        <v>1465.98</v>
      </c>
      <c r="AZ30" s="22">
        <f>SUM(AX30:AY30)</f>
        <v>5246.722</v>
      </c>
    </row>
    <row r="31" spans="1:52" ht="12.75">
      <c r="A31" s="16"/>
      <c r="B31" s="21"/>
      <c r="C31" s="7"/>
      <c r="D31" s="22"/>
      <c r="E31" s="21"/>
      <c r="F31" s="7"/>
      <c r="G31" s="22"/>
      <c r="H31" s="21"/>
      <c r="I31" s="7"/>
      <c r="J31" s="22"/>
      <c r="K31" s="21"/>
      <c r="L31" s="7"/>
      <c r="M31" s="22"/>
      <c r="N31" s="21"/>
      <c r="O31" s="7"/>
      <c r="P31" s="22"/>
      <c r="Q31" s="21"/>
      <c r="R31" s="7"/>
      <c r="S31" s="22"/>
      <c r="T31" s="21"/>
      <c r="U31" s="7"/>
      <c r="V31" s="22"/>
      <c r="W31" s="21"/>
      <c r="X31" s="7"/>
      <c r="Y31" s="22"/>
      <c r="Z31" s="21"/>
      <c r="AA31" s="7"/>
      <c r="AB31" s="22"/>
      <c r="AC31" s="21"/>
      <c r="AD31" s="7"/>
      <c r="AE31" s="22"/>
      <c r="AF31" s="21"/>
      <c r="AG31" s="7"/>
      <c r="AH31" s="22"/>
      <c r="AI31" s="21"/>
      <c r="AJ31" s="7"/>
      <c r="AK31" s="22"/>
      <c r="AL31" s="21"/>
      <c r="AM31" s="7"/>
      <c r="AN31" s="22"/>
      <c r="AO31" s="21"/>
      <c r="AP31" s="7"/>
      <c r="AQ31" s="22"/>
      <c r="AR31" s="21"/>
      <c r="AS31" s="7"/>
      <c r="AT31" s="22"/>
      <c r="AU31" s="21"/>
      <c r="AV31" s="7"/>
      <c r="AW31" s="22"/>
      <c r="AX31" s="21"/>
      <c r="AY31" s="7"/>
      <c r="AZ31" s="22"/>
    </row>
    <row r="32" spans="1:52" ht="12.75">
      <c r="A32" s="16" t="s">
        <v>16</v>
      </c>
      <c r="B32" s="21">
        <v>0</v>
      </c>
      <c r="C32" s="7">
        <v>802</v>
      </c>
      <c r="D32" s="22">
        <f t="shared" si="12"/>
        <v>802</v>
      </c>
      <c r="E32" s="21">
        <v>0</v>
      </c>
      <c r="F32" s="7">
        <v>2638.02</v>
      </c>
      <c r="G32" s="22">
        <f t="shared" si="13"/>
        <v>2638.02</v>
      </c>
      <c r="H32" s="21">
        <v>0</v>
      </c>
      <c r="I32" s="7">
        <v>2209</v>
      </c>
      <c r="J32" s="22">
        <f t="shared" si="14"/>
        <v>2209</v>
      </c>
      <c r="K32" s="21">
        <v>0</v>
      </c>
      <c r="L32" s="7">
        <v>1500</v>
      </c>
      <c r="M32" s="22">
        <f t="shared" si="15"/>
        <v>1500</v>
      </c>
      <c r="N32" s="21">
        <v>0</v>
      </c>
      <c r="O32" s="7">
        <v>912</v>
      </c>
      <c r="P32" s="22">
        <f t="shared" si="16"/>
        <v>912</v>
      </c>
      <c r="Q32" s="21">
        <v>44</v>
      </c>
      <c r="R32" s="7">
        <v>2063</v>
      </c>
      <c r="S32" s="22">
        <f>SUM(Q32:R32)</f>
        <v>2107</v>
      </c>
      <c r="T32" s="21">
        <v>0</v>
      </c>
      <c r="U32" s="7">
        <v>1027</v>
      </c>
      <c r="V32" s="22">
        <f>SUM(T32:U32)</f>
        <v>1027</v>
      </c>
      <c r="W32" s="21">
        <v>0</v>
      </c>
      <c r="X32" s="7">
        <v>1564</v>
      </c>
      <c r="Y32" s="22">
        <f>SUM(W32:X32)</f>
        <v>1564</v>
      </c>
      <c r="Z32" s="21">
        <v>0</v>
      </c>
      <c r="AA32" s="7">
        <v>3665</v>
      </c>
      <c r="AB32" s="22">
        <f>SUM(Z32:AA32)</f>
        <v>3665</v>
      </c>
      <c r="AC32" s="21">
        <v>0</v>
      </c>
      <c r="AD32" s="7">
        <v>7684.95</v>
      </c>
      <c r="AE32" s="22">
        <f>SUM(AC32:AD32)</f>
        <v>7684.95</v>
      </c>
      <c r="AF32" s="21">
        <v>0</v>
      </c>
      <c r="AG32" s="7">
        <v>9392.5</v>
      </c>
      <c r="AH32" s="22">
        <f>SUM(AF32:AG32)</f>
        <v>9392.5</v>
      </c>
      <c r="AI32" s="21">
        <v>0</v>
      </c>
      <c r="AJ32" s="7">
        <v>12434.699999999999</v>
      </c>
      <c r="AK32" s="22">
        <f>SUM(AI32:AJ32)</f>
        <v>12434.699999999999</v>
      </c>
      <c r="AL32" s="21">
        <v>0</v>
      </c>
      <c r="AM32" s="7">
        <v>15286.2</v>
      </c>
      <c r="AN32" s="22">
        <f>SUM(AL32:AM32)</f>
        <v>15286.2</v>
      </c>
      <c r="AO32" s="21">
        <v>0</v>
      </c>
      <c r="AP32" s="7">
        <v>18444</v>
      </c>
      <c r="AQ32" s="22">
        <f>SUM(AO32:AP32)</f>
        <v>18444</v>
      </c>
      <c r="AR32" s="21">
        <v>0</v>
      </c>
      <c r="AS32" s="7">
        <v>31242</v>
      </c>
      <c r="AT32" s="22">
        <f>SUM(AR32:AS32)</f>
        <v>31242</v>
      </c>
      <c r="AU32" s="21">
        <v>0</v>
      </c>
      <c r="AV32" s="7">
        <v>33703.74</v>
      </c>
      <c r="AW32" s="22">
        <f>SUM(AU32:AV32)</f>
        <v>33703.74</v>
      </c>
      <c r="AX32" s="21">
        <v>0</v>
      </c>
      <c r="AY32" s="7">
        <v>32755.84</v>
      </c>
      <c r="AZ32" s="22">
        <f>SUM(AX32:AY32)</f>
        <v>32755.84</v>
      </c>
    </row>
    <row r="33" spans="1:52" ht="12.75">
      <c r="A33" s="16" t="s">
        <v>63</v>
      </c>
      <c r="B33" s="27" t="s">
        <v>54</v>
      </c>
      <c r="C33" s="35" t="s">
        <v>54</v>
      </c>
      <c r="D33" s="36" t="s">
        <v>54</v>
      </c>
      <c r="E33" s="27" t="s">
        <v>54</v>
      </c>
      <c r="F33" s="35" t="s">
        <v>54</v>
      </c>
      <c r="G33" s="36" t="s">
        <v>54</v>
      </c>
      <c r="H33" s="27" t="s">
        <v>54</v>
      </c>
      <c r="I33" s="35" t="s">
        <v>54</v>
      </c>
      <c r="J33" s="36" t="s">
        <v>54</v>
      </c>
      <c r="K33" s="27" t="s">
        <v>54</v>
      </c>
      <c r="L33" s="35" t="s">
        <v>54</v>
      </c>
      <c r="M33" s="36" t="s">
        <v>54</v>
      </c>
      <c r="N33" s="27" t="s">
        <v>54</v>
      </c>
      <c r="O33" s="35" t="s">
        <v>54</v>
      </c>
      <c r="P33" s="36" t="s">
        <v>54</v>
      </c>
      <c r="Q33" s="27" t="s">
        <v>54</v>
      </c>
      <c r="R33" s="35" t="s">
        <v>54</v>
      </c>
      <c r="S33" s="36" t="s">
        <v>54</v>
      </c>
      <c r="T33" s="27" t="s">
        <v>54</v>
      </c>
      <c r="U33" s="35" t="s">
        <v>54</v>
      </c>
      <c r="V33" s="36" t="s">
        <v>54</v>
      </c>
      <c r="W33" s="27" t="s">
        <v>54</v>
      </c>
      <c r="X33" s="35" t="s">
        <v>54</v>
      </c>
      <c r="Y33" s="36" t="s">
        <v>54</v>
      </c>
      <c r="Z33" s="27" t="s">
        <v>54</v>
      </c>
      <c r="AA33" s="35" t="s">
        <v>54</v>
      </c>
      <c r="AB33" s="36" t="s">
        <v>54</v>
      </c>
      <c r="AC33" s="27" t="s">
        <v>54</v>
      </c>
      <c r="AD33" s="35" t="s">
        <v>54</v>
      </c>
      <c r="AE33" s="36" t="s">
        <v>54</v>
      </c>
      <c r="AF33" s="27" t="s">
        <v>54</v>
      </c>
      <c r="AG33" s="35" t="s">
        <v>54</v>
      </c>
      <c r="AH33" s="36" t="s">
        <v>54</v>
      </c>
      <c r="AI33" s="27" t="s">
        <v>54</v>
      </c>
      <c r="AJ33" s="35" t="s">
        <v>54</v>
      </c>
      <c r="AK33" s="36" t="s">
        <v>54</v>
      </c>
      <c r="AL33" s="27" t="s">
        <v>54</v>
      </c>
      <c r="AM33" s="35" t="s">
        <v>54</v>
      </c>
      <c r="AN33" s="36" t="s">
        <v>54</v>
      </c>
      <c r="AO33" s="27" t="s">
        <v>54</v>
      </c>
      <c r="AP33" s="35" t="s">
        <v>54</v>
      </c>
      <c r="AQ33" s="36" t="s">
        <v>54</v>
      </c>
      <c r="AR33" s="27" t="s">
        <v>54</v>
      </c>
      <c r="AS33" s="35" t="s">
        <v>54</v>
      </c>
      <c r="AT33" s="36" t="s">
        <v>54</v>
      </c>
      <c r="AU33" s="21">
        <v>3106.65</v>
      </c>
      <c r="AV33" s="7">
        <v>22236.786</v>
      </c>
      <c r="AW33" s="22"/>
      <c r="AX33" s="21">
        <v>4590</v>
      </c>
      <c r="AY33" s="7">
        <v>22094.625</v>
      </c>
      <c r="AZ33" s="22"/>
    </row>
    <row r="34" spans="1:52" ht="12.75">
      <c r="A34" s="16" t="s">
        <v>17</v>
      </c>
      <c r="B34" s="21">
        <v>5974.816</v>
      </c>
      <c r="C34" s="7">
        <v>3120</v>
      </c>
      <c r="D34" s="22">
        <f t="shared" si="12"/>
        <v>9094.815999999999</v>
      </c>
      <c r="E34" s="21">
        <v>3287</v>
      </c>
      <c r="F34" s="7">
        <v>3640</v>
      </c>
      <c r="G34" s="22">
        <f t="shared" si="13"/>
        <v>6927</v>
      </c>
      <c r="H34" s="21">
        <v>2907</v>
      </c>
      <c r="I34" s="7">
        <v>4633.2</v>
      </c>
      <c r="J34" s="22">
        <f t="shared" si="14"/>
        <v>7540.2</v>
      </c>
      <c r="K34" s="21">
        <v>3328</v>
      </c>
      <c r="L34" s="7">
        <v>11907</v>
      </c>
      <c r="M34" s="22">
        <f t="shared" si="15"/>
        <v>15235</v>
      </c>
      <c r="N34" s="21">
        <v>5280</v>
      </c>
      <c r="O34" s="7">
        <v>12008</v>
      </c>
      <c r="P34" s="22">
        <f t="shared" si="16"/>
        <v>17288</v>
      </c>
      <c r="Q34" s="21">
        <v>3902</v>
      </c>
      <c r="R34" s="7">
        <v>13366</v>
      </c>
      <c r="S34" s="22">
        <f>SUM(Q34:R34)</f>
        <v>17268</v>
      </c>
      <c r="T34" s="21">
        <v>3978</v>
      </c>
      <c r="U34" s="7">
        <v>16249</v>
      </c>
      <c r="V34" s="22">
        <f>SUM(T34:U34)</f>
        <v>20227</v>
      </c>
      <c r="W34" s="21">
        <v>3969</v>
      </c>
      <c r="X34" s="7">
        <v>15572</v>
      </c>
      <c r="Y34" s="22">
        <f>SUM(W34:X34)</f>
        <v>19541</v>
      </c>
      <c r="Z34" s="21">
        <v>3703</v>
      </c>
      <c r="AA34" s="7">
        <v>13817</v>
      </c>
      <c r="AB34" s="22">
        <f>SUM(Z34:AA34)</f>
        <v>17520</v>
      </c>
      <c r="AC34" s="21">
        <v>2575.8</v>
      </c>
      <c r="AD34" s="7">
        <v>14305.5</v>
      </c>
      <c r="AE34" s="22">
        <f>SUM(AC34:AD34)</f>
        <v>16881.3</v>
      </c>
      <c r="AF34" s="21">
        <v>2310</v>
      </c>
      <c r="AG34" s="7">
        <v>15741.999999999998</v>
      </c>
      <c r="AH34" s="22">
        <f>SUM(AF34:AG34)</f>
        <v>18052</v>
      </c>
      <c r="AI34" s="21">
        <v>2670.2000000000003</v>
      </c>
      <c r="AJ34" s="7">
        <v>12127.5</v>
      </c>
      <c r="AK34" s="22">
        <f>SUM(AI34:AJ34)</f>
        <v>14797.7</v>
      </c>
      <c r="AL34" s="21">
        <v>2535</v>
      </c>
      <c r="AM34" s="7">
        <v>13010.64</v>
      </c>
      <c r="AN34" s="22">
        <f>SUM(AL34:AM34)</f>
        <v>15545.64</v>
      </c>
      <c r="AO34" s="21">
        <v>1870</v>
      </c>
      <c r="AP34" s="7">
        <v>13350</v>
      </c>
      <c r="AQ34" s="22">
        <f>SUM(AO34:AP34)</f>
        <v>15220</v>
      </c>
      <c r="AR34" s="21">
        <v>1216</v>
      </c>
      <c r="AS34" s="7">
        <v>18705</v>
      </c>
      <c r="AT34" s="22">
        <f>SUM(AR34:AS34)</f>
        <v>19921</v>
      </c>
      <c r="AU34" s="21">
        <v>1404</v>
      </c>
      <c r="AV34" s="7">
        <v>16974.7</v>
      </c>
      <c r="AW34" s="22">
        <f>SUM(AU34:AV34)</f>
        <v>18378.7</v>
      </c>
      <c r="AX34" s="21">
        <v>682</v>
      </c>
      <c r="AY34" s="7">
        <v>25735.344</v>
      </c>
      <c r="AZ34" s="22">
        <f>SUM(AX34:AY34)</f>
        <v>26417.344</v>
      </c>
    </row>
    <row r="35" spans="1:52" ht="12.75">
      <c r="A35" s="16" t="s">
        <v>18</v>
      </c>
      <c r="B35" s="21">
        <v>2054.25</v>
      </c>
      <c r="C35" s="7">
        <v>307.8</v>
      </c>
      <c r="D35" s="22">
        <f t="shared" si="12"/>
        <v>2362.05</v>
      </c>
      <c r="E35" s="21">
        <v>1548.4</v>
      </c>
      <c r="F35" s="7">
        <v>387.5</v>
      </c>
      <c r="G35" s="22">
        <f t="shared" si="13"/>
        <v>1935.9</v>
      </c>
      <c r="H35" s="21">
        <v>1530</v>
      </c>
      <c r="I35" s="7">
        <v>312</v>
      </c>
      <c r="J35" s="22">
        <f t="shared" si="14"/>
        <v>1842</v>
      </c>
      <c r="K35" s="21">
        <v>1530</v>
      </c>
      <c r="L35" s="7">
        <v>312</v>
      </c>
      <c r="M35" s="22">
        <f t="shared" si="15"/>
        <v>1842</v>
      </c>
      <c r="N35" s="21">
        <v>1134</v>
      </c>
      <c r="O35" s="7">
        <v>157</v>
      </c>
      <c r="P35" s="22">
        <f t="shared" si="16"/>
        <v>1291</v>
      </c>
      <c r="Q35" s="21">
        <v>630</v>
      </c>
      <c r="R35" s="7">
        <v>47</v>
      </c>
      <c r="S35" s="22">
        <f>SUM(Q35:R35)</f>
        <v>677</v>
      </c>
      <c r="T35" s="21">
        <v>3077</v>
      </c>
      <c r="U35" s="7">
        <v>0</v>
      </c>
      <c r="V35" s="22">
        <f>SUM(T35:U35)</f>
        <v>3077</v>
      </c>
      <c r="W35" s="21">
        <v>368</v>
      </c>
      <c r="X35" s="7">
        <v>150</v>
      </c>
      <c r="Y35" s="22">
        <f>SUM(W35:X35)</f>
        <v>518</v>
      </c>
      <c r="Z35" s="21">
        <v>209</v>
      </c>
      <c r="AA35" s="7">
        <v>64</v>
      </c>
      <c r="AB35" s="22">
        <f>SUM(Z35:AA35)</f>
        <v>273</v>
      </c>
      <c r="AC35" s="21">
        <v>6060.5</v>
      </c>
      <c r="AD35" s="7">
        <v>880.2</v>
      </c>
      <c r="AE35" s="22">
        <f>SUM(AC35:AD35)</f>
        <v>6940.7</v>
      </c>
      <c r="AF35" s="21">
        <v>362.5</v>
      </c>
      <c r="AG35" s="7">
        <v>606</v>
      </c>
      <c r="AH35" s="22">
        <f>SUM(AF35:AG35)</f>
        <v>968.5</v>
      </c>
      <c r="AI35" s="21">
        <v>924</v>
      </c>
      <c r="AJ35" s="7">
        <v>1106.25</v>
      </c>
      <c r="AK35" s="22">
        <f>SUM(AI35:AJ35)</f>
        <v>2030.25</v>
      </c>
      <c r="AL35" s="21">
        <v>1024</v>
      </c>
      <c r="AM35" s="7">
        <v>3764.48</v>
      </c>
      <c r="AN35" s="22">
        <f>SUM(AL35:AM35)</f>
        <v>4788.48</v>
      </c>
      <c r="AO35" s="21">
        <v>1102.5</v>
      </c>
      <c r="AP35" s="7">
        <v>1512</v>
      </c>
      <c r="AQ35" s="22">
        <f>SUM(AO35:AP35)</f>
        <v>2614.5</v>
      </c>
      <c r="AR35" s="21">
        <v>621</v>
      </c>
      <c r="AS35" s="7">
        <v>2110.5</v>
      </c>
      <c r="AT35" s="22">
        <f>SUM(AR35:AS35)</f>
        <v>2731.5</v>
      </c>
      <c r="AU35" s="21">
        <v>8554</v>
      </c>
      <c r="AV35" s="7">
        <v>5053</v>
      </c>
      <c r="AW35" s="22">
        <f>SUM(AU35:AV35)</f>
        <v>13607</v>
      </c>
      <c r="AX35" s="21">
        <v>11288.225</v>
      </c>
      <c r="AY35" s="7">
        <v>6597.451</v>
      </c>
      <c r="AZ35" s="22">
        <f>SUM(AX35:AY35)</f>
        <v>17885.676</v>
      </c>
    </row>
    <row r="36" spans="1:52" ht="12.75">
      <c r="A36" s="16" t="s">
        <v>19</v>
      </c>
      <c r="B36" s="21">
        <v>750</v>
      </c>
      <c r="C36" s="7">
        <v>0</v>
      </c>
      <c r="D36" s="22">
        <f t="shared" si="12"/>
        <v>750</v>
      </c>
      <c r="E36" s="21">
        <v>286</v>
      </c>
      <c r="F36" s="7">
        <v>0</v>
      </c>
      <c r="G36" s="22">
        <f t="shared" si="13"/>
        <v>286</v>
      </c>
      <c r="H36" s="21">
        <v>143</v>
      </c>
      <c r="I36" s="7">
        <v>0</v>
      </c>
      <c r="J36" s="22">
        <f t="shared" si="14"/>
        <v>143</v>
      </c>
      <c r="K36" s="21">
        <v>514.8</v>
      </c>
      <c r="L36" s="7">
        <v>294.5</v>
      </c>
      <c r="M36" s="22">
        <f t="shared" si="15"/>
        <v>809.3</v>
      </c>
      <c r="N36" s="21">
        <v>205.8</v>
      </c>
      <c r="O36" s="7">
        <v>30.8</v>
      </c>
      <c r="P36" s="22">
        <f t="shared" si="16"/>
        <v>236.60000000000002</v>
      </c>
      <c r="Q36" s="21">
        <v>324</v>
      </c>
      <c r="R36" s="7">
        <v>16</v>
      </c>
      <c r="S36" s="22">
        <f>SUM(Q36:R36)</f>
        <v>340</v>
      </c>
      <c r="T36" s="21">
        <v>351</v>
      </c>
      <c r="U36" s="7">
        <v>16</v>
      </c>
      <c r="V36" s="22">
        <f>SUM(T36:U36)</f>
        <v>367</v>
      </c>
      <c r="W36" s="21">
        <v>216</v>
      </c>
      <c r="X36" s="7">
        <v>186</v>
      </c>
      <c r="Y36" s="22">
        <f>SUM(W36:X36)</f>
        <v>402</v>
      </c>
      <c r="Z36" s="21">
        <v>532</v>
      </c>
      <c r="AA36" s="7">
        <v>80</v>
      </c>
      <c r="AB36" s="22">
        <f>SUM(Z36:AA36)</f>
        <v>612</v>
      </c>
      <c r="AC36" s="21">
        <v>336</v>
      </c>
      <c r="AD36" s="7">
        <v>33</v>
      </c>
      <c r="AE36" s="22">
        <f>SUM(AC36:AD36)</f>
        <v>369</v>
      </c>
      <c r="AF36" s="21">
        <v>464</v>
      </c>
      <c r="AG36" s="7">
        <v>44</v>
      </c>
      <c r="AH36" s="22">
        <f>SUM(AF36:AG36)</f>
        <v>508</v>
      </c>
      <c r="AI36" s="21">
        <v>504</v>
      </c>
      <c r="AJ36" s="7">
        <v>107.5</v>
      </c>
      <c r="AK36" s="22">
        <f>SUM(AI36:AJ36)</f>
        <v>611.5</v>
      </c>
      <c r="AL36" s="21">
        <v>1232.5</v>
      </c>
      <c r="AM36" s="7">
        <v>72.9</v>
      </c>
      <c r="AN36" s="22">
        <f>SUM(AL36:AM36)</f>
        <v>1305.4</v>
      </c>
      <c r="AO36" s="21">
        <v>1976</v>
      </c>
      <c r="AP36" s="7">
        <v>1075</v>
      </c>
      <c r="AQ36" s="22">
        <f>SUM(AO36:AP36)</f>
        <v>3051</v>
      </c>
      <c r="AR36" s="21">
        <v>1522.5</v>
      </c>
      <c r="AS36" s="7">
        <v>2088.82</v>
      </c>
      <c r="AT36" s="22">
        <f>SUM(AR36:AS36)</f>
        <v>3611.32</v>
      </c>
      <c r="AU36" s="21">
        <v>210</v>
      </c>
      <c r="AV36" s="7">
        <v>181.5</v>
      </c>
      <c r="AW36" s="22">
        <f>SUM(AU36:AV36)</f>
        <v>391.5</v>
      </c>
      <c r="AX36" s="21">
        <v>534.496</v>
      </c>
      <c r="AY36" s="7">
        <v>875.51</v>
      </c>
      <c r="AZ36" s="22">
        <f>SUM(AX36:AY36)</f>
        <v>1410.0059999999999</v>
      </c>
    </row>
    <row r="37" spans="1:52" ht="12.75">
      <c r="A37" s="16" t="s">
        <v>20</v>
      </c>
      <c r="B37" s="21">
        <v>8739.5</v>
      </c>
      <c r="C37" s="7">
        <v>0</v>
      </c>
      <c r="D37" s="22">
        <f t="shared" si="12"/>
        <v>8739.5</v>
      </c>
      <c r="E37" s="21">
        <v>2508</v>
      </c>
      <c r="F37" s="7">
        <v>628.32</v>
      </c>
      <c r="G37" s="22">
        <f t="shared" si="13"/>
        <v>3136.32</v>
      </c>
      <c r="H37" s="21">
        <v>7848</v>
      </c>
      <c r="I37" s="7">
        <v>0</v>
      </c>
      <c r="J37" s="22">
        <f t="shared" si="14"/>
        <v>7848</v>
      </c>
      <c r="K37" s="21">
        <v>7989.696</v>
      </c>
      <c r="L37" s="7">
        <v>0</v>
      </c>
      <c r="M37" s="22">
        <f t="shared" si="15"/>
        <v>7989.696</v>
      </c>
      <c r="N37" s="21">
        <v>7965.6720000000005</v>
      </c>
      <c r="O37" s="7">
        <v>0</v>
      </c>
      <c r="P37" s="22">
        <f t="shared" si="16"/>
        <v>7965.6720000000005</v>
      </c>
      <c r="Q37" s="21">
        <v>8085</v>
      </c>
      <c r="R37" s="7">
        <v>0</v>
      </c>
      <c r="S37" s="22">
        <f>SUM(Q37:R37)</f>
        <v>8085</v>
      </c>
      <c r="T37" s="21">
        <v>6887</v>
      </c>
      <c r="U37" s="7">
        <v>0</v>
      </c>
      <c r="V37" s="22">
        <f>SUM(T37:U37)</f>
        <v>6887</v>
      </c>
      <c r="W37" s="21">
        <v>5443</v>
      </c>
      <c r="X37" s="7">
        <v>0</v>
      </c>
      <c r="Y37" s="22">
        <f>SUM(W37:X37)</f>
        <v>5443</v>
      </c>
      <c r="Z37" s="21">
        <v>5681</v>
      </c>
      <c r="AA37" s="7">
        <v>0</v>
      </c>
      <c r="AB37" s="22">
        <f>SUM(Z37:AA37)</f>
        <v>5681</v>
      </c>
      <c r="AC37" s="21">
        <v>5093.92</v>
      </c>
      <c r="AD37" s="7">
        <v>168.74</v>
      </c>
      <c r="AE37" s="22">
        <f>SUM(AC37:AD37)</f>
        <v>5262.66</v>
      </c>
      <c r="AF37" s="21">
        <v>3977.5</v>
      </c>
      <c r="AG37" s="7">
        <v>1260</v>
      </c>
      <c r="AH37" s="22">
        <f>SUM(AF37:AG37)</f>
        <v>5237.5</v>
      </c>
      <c r="AI37" s="21">
        <v>3963.25</v>
      </c>
      <c r="AJ37" s="7">
        <v>1584.0000000000002</v>
      </c>
      <c r="AK37" s="22">
        <f>SUM(AI37:AJ37)</f>
        <v>5547.25</v>
      </c>
      <c r="AL37" s="21">
        <v>3873.2000000000003</v>
      </c>
      <c r="AM37" s="7">
        <v>2461.6000000000004</v>
      </c>
      <c r="AN37" s="22">
        <f>SUM(AL37:AM37)</f>
        <v>6334.800000000001</v>
      </c>
      <c r="AO37" s="21">
        <v>3963.96</v>
      </c>
      <c r="AP37" s="7">
        <v>3400.0800000000004</v>
      </c>
      <c r="AQ37" s="22">
        <f>SUM(AO37:AP37)</f>
        <v>7364.040000000001</v>
      </c>
      <c r="AR37" s="21">
        <v>4157.1</v>
      </c>
      <c r="AS37" s="7">
        <v>5170.8</v>
      </c>
      <c r="AT37" s="22">
        <f>SUM(AR37:AS37)</f>
        <v>9327.900000000001</v>
      </c>
      <c r="AU37" s="21">
        <v>4009</v>
      </c>
      <c r="AV37" s="7">
        <v>3961.5</v>
      </c>
      <c r="AW37" s="22">
        <f>SUM(AU37:AV37)</f>
        <v>7970.5</v>
      </c>
      <c r="AX37" s="21">
        <v>4308.48</v>
      </c>
      <c r="AY37" s="7">
        <v>4200.7</v>
      </c>
      <c r="AZ37" s="22">
        <f>SUM(AX37:AY37)</f>
        <v>8509.18</v>
      </c>
    </row>
    <row r="38" spans="1:52" ht="12.75">
      <c r="A38" s="16"/>
      <c r="B38" s="21"/>
      <c r="C38" s="7"/>
      <c r="D38" s="22"/>
      <c r="E38" s="21"/>
      <c r="F38" s="7"/>
      <c r="G38" s="22"/>
      <c r="H38" s="21"/>
      <c r="I38" s="7"/>
      <c r="J38" s="22"/>
      <c r="K38" s="21"/>
      <c r="L38" s="7"/>
      <c r="M38" s="22"/>
      <c r="N38" s="21"/>
      <c r="O38" s="7"/>
      <c r="P38" s="22"/>
      <c r="Q38" s="21"/>
      <c r="R38" s="7"/>
      <c r="S38" s="22"/>
      <c r="T38" s="21"/>
      <c r="U38" s="7"/>
      <c r="V38" s="22"/>
      <c r="W38" s="21"/>
      <c r="X38" s="7"/>
      <c r="Y38" s="22"/>
      <c r="Z38" s="21"/>
      <c r="AA38" s="7"/>
      <c r="AB38" s="22"/>
      <c r="AC38" s="21"/>
      <c r="AD38" s="7"/>
      <c r="AE38" s="22"/>
      <c r="AF38" s="21"/>
      <c r="AG38" s="7"/>
      <c r="AH38" s="22"/>
      <c r="AI38" s="21"/>
      <c r="AJ38" s="7"/>
      <c r="AK38" s="22"/>
      <c r="AL38" s="21"/>
      <c r="AM38" s="7"/>
      <c r="AN38" s="22"/>
      <c r="AO38" s="21"/>
      <c r="AP38" s="7"/>
      <c r="AQ38" s="22"/>
      <c r="AR38" s="21"/>
      <c r="AS38" s="7"/>
      <c r="AT38" s="22"/>
      <c r="AU38" s="21"/>
      <c r="AV38" s="7"/>
      <c r="AW38" s="22"/>
      <c r="AX38" s="21"/>
      <c r="AY38" s="7"/>
      <c r="AZ38" s="22"/>
    </row>
    <row r="39" spans="1:52" ht="12.75">
      <c r="A39" s="16" t="s">
        <v>21</v>
      </c>
      <c r="B39" s="21">
        <v>0</v>
      </c>
      <c r="C39" s="7">
        <v>27.3</v>
      </c>
      <c r="D39" s="22">
        <f t="shared" si="12"/>
        <v>27.3</v>
      </c>
      <c r="E39" s="21">
        <v>0</v>
      </c>
      <c r="F39" s="7">
        <v>54.6</v>
      </c>
      <c r="G39" s="22">
        <f t="shared" si="13"/>
        <v>54.6</v>
      </c>
      <c r="H39" s="21">
        <v>0</v>
      </c>
      <c r="I39" s="7">
        <v>56.2</v>
      </c>
      <c r="J39" s="22">
        <f t="shared" si="14"/>
        <v>56.2</v>
      </c>
      <c r="K39" s="21">
        <v>0</v>
      </c>
      <c r="L39" s="7">
        <v>112</v>
      </c>
      <c r="M39" s="22">
        <f t="shared" si="15"/>
        <v>112</v>
      </c>
      <c r="N39" s="21">
        <v>0</v>
      </c>
      <c r="O39" s="7">
        <v>171</v>
      </c>
      <c r="P39" s="22">
        <f t="shared" si="16"/>
        <v>171</v>
      </c>
      <c r="Q39" s="21">
        <v>0</v>
      </c>
      <c r="R39" s="7">
        <v>216</v>
      </c>
      <c r="S39" s="22">
        <f aca="true" t="shared" si="17" ref="S39:S62">SUM(Q39:R39)</f>
        <v>216</v>
      </c>
      <c r="T39" s="21">
        <v>0</v>
      </c>
      <c r="U39" s="7">
        <v>245</v>
      </c>
      <c r="V39" s="22">
        <f aca="true" t="shared" si="18" ref="V39:V62">SUM(T39:U39)</f>
        <v>245</v>
      </c>
      <c r="W39" s="21">
        <v>0</v>
      </c>
      <c r="X39" s="7">
        <v>320</v>
      </c>
      <c r="Y39" s="22">
        <f aca="true" t="shared" si="19" ref="Y39:Y62">SUM(W39:X39)</f>
        <v>320</v>
      </c>
      <c r="Z39" s="21">
        <v>0</v>
      </c>
      <c r="AA39" s="7">
        <v>320</v>
      </c>
      <c r="AB39" s="22">
        <f aca="true" t="shared" si="20" ref="AB39:AB62">SUM(Z39:AA39)</f>
        <v>320</v>
      </c>
      <c r="AC39" s="21">
        <v>0</v>
      </c>
      <c r="AD39" s="7">
        <v>278.1</v>
      </c>
      <c r="AE39" s="22">
        <f aca="true" t="shared" si="21" ref="AE39:AE62">SUM(AC39:AD39)</f>
        <v>278.1</v>
      </c>
      <c r="AF39" s="21">
        <v>0</v>
      </c>
      <c r="AG39" s="7">
        <v>278.09999999999997</v>
      </c>
      <c r="AH39" s="22">
        <f aca="true" t="shared" si="22" ref="AH39:AH62">SUM(AF39:AG39)</f>
        <v>278.09999999999997</v>
      </c>
      <c r="AI39" s="21">
        <v>0</v>
      </c>
      <c r="AJ39" s="7">
        <v>261</v>
      </c>
      <c r="AK39" s="22">
        <f aca="true" t="shared" si="23" ref="AK39:AK62">SUM(AI39:AJ39)</f>
        <v>261</v>
      </c>
      <c r="AL39" s="21">
        <v>0</v>
      </c>
      <c r="AM39" s="7">
        <v>240</v>
      </c>
      <c r="AN39" s="22">
        <f aca="true" t="shared" si="24" ref="AN39:AN62">SUM(AL39:AM39)</f>
        <v>240</v>
      </c>
      <c r="AO39" s="21">
        <v>0</v>
      </c>
      <c r="AP39" s="7">
        <v>275</v>
      </c>
      <c r="AQ39" s="22">
        <f aca="true" t="shared" si="25" ref="AQ39:AQ62">SUM(AO39:AP39)</f>
        <v>275</v>
      </c>
      <c r="AR39" s="21">
        <v>0</v>
      </c>
      <c r="AS39" s="7">
        <v>154.8</v>
      </c>
      <c r="AT39" s="22">
        <f aca="true" t="shared" si="26" ref="AT39:AT62">SUM(AR39:AS39)</f>
        <v>154.8</v>
      </c>
      <c r="AU39" s="21">
        <v>0</v>
      </c>
      <c r="AV39" s="7">
        <v>175</v>
      </c>
      <c r="AW39" s="22">
        <f aca="true" t="shared" si="27" ref="AW39:AW62">SUM(AU39:AV39)</f>
        <v>175</v>
      </c>
      <c r="AX39" s="21">
        <v>0</v>
      </c>
      <c r="AY39" s="7">
        <v>168</v>
      </c>
      <c r="AZ39" s="22">
        <f aca="true" t="shared" si="28" ref="AZ39:AZ62">SUM(AX39:AY39)</f>
        <v>168</v>
      </c>
    </row>
    <row r="40" spans="1:52" ht="12.75">
      <c r="A40" s="16" t="s">
        <v>22</v>
      </c>
      <c r="B40" s="21">
        <v>476.86</v>
      </c>
      <c r="C40" s="7">
        <v>326.65</v>
      </c>
      <c r="D40" s="22">
        <f t="shared" si="12"/>
        <v>803.51</v>
      </c>
      <c r="E40" s="21">
        <v>490.42</v>
      </c>
      <c r="F40" s="7">
        <v>410.4</v>
      </c>
      <c r="G40" s="22">
        <f t="shared" si="13"/>
        <v>900.8199999999999</v>
      </c>
      <c r="H40" s="21">
        <v>436.8</v>
      </c>
      <c r="I40" s="7">
        <v>366.24</v>
      </c>
      <c r="J40" s="22">
        <f t="shared" si="14"/>
        <v>803.04</v>
      </c>
      <c r="K40" s="21">
        <v>509.6</v>
      </c>
      <c r="L40" s="7">
        <v>463.05</v>
      </c>
      <c r="M40" s="22">
        <f t="shared" si="15"/>
        <v>972.6500000000001</v>
      </c>
      <c r="N40" s="21">
        <v>266</v>
      </c>
      <c r="O40" s="7">
        <v>220.5</v>
      </c>
      <c r="P40" s="22">
        <f t="shared" si="16"/>
        <v>486.5</v>
      </c>
      <c r="Q40" s="21">
        <v>269</v>
      </c>
      <c r="R40" s="7">
        <v>243</v>
      </c>
      <c r="S40" s="22">
        <f t="shared" si="17"/>
        <v>512</v>
      </c>
      <c r="T40" s="21">
        <v>238</v>
      </c>
      <c r="U40" s="7">
        <v>218</v>
      </c>
      <c r="V40" s="22">
        <f t="shared" si="18"/>
        <v>456</v>
      </c>
      <c r="W40" s="21">
        <v>158</v>
      </c>
      <c r="X40" s="7">
        <v>175</v>
      </c>
      <c r="Y40" s="22">
        <f t="shared" si="19"/>
        <v>333</v>
      </c>
      <c r="Z40" s="21">
        <v>196</v>
      </c>
      <c r="AA40" s="7">
        <v>268</v>
      </c>
      <c r="AB40" s="22">
        <f t="shared" si="20"/>
        <v>464</v>
      </c>
      <c r="AC40" s="21">
        <v>202.3</v>
      </c>
      <c r="AD40" s="7">
        <v>362.95</v>
      </c>
      <c r="AE40" s="22">
        <f t="shared" si="21"/>
        <v>565.25</v>
      </c>
      <c r="AF40" s="21">
        <v>156.79999999999998</v>
      </c>
      <c r="AG40" s="7">
        <v>285</v>
      </c>
      <c r="AH40" s="22">
        <f t="shared" si="22"/>
        <v>441.79999999999995</v>
      </c>
      <c r="AI40" s="21">
        <v>150.79999999999998</v>
      </c>
      <c r="AJ40" s="7">
        <v>276.5</v>
      </c>
      <c r="AK40" s="22">
        <f t="shared" si="23"/>
        <v>427.29999999999995</v>
      </c>
      <c r="AL40" s="21">
        <v>110</v>
      </c>
      <c r="AM40" s="7">
        <v>266.25</v>
      </c>
      <c r="AN40" s="22">
        <f t="shared" si="24"/>
        <v>376.25</v>
      </c>
      <c r="AO40" s="21">
        <v>87.32</v>
      </c>
      <c r="AP40" s="7">
        <v>220.32000000000002</v>
      </c>
      <c r="AQ40" s="22">
        <f t="shared" si="25"/>
        <v>307.64</v>
      </c>
      <c r="AR40" s="21">
        <v>102</v>
      </c>
      <c r="AS40" s="7">
        <v>250.74</v>
      </c>
      <c r="AT40" s="22">
        <f t="shared" si="26"/>
        <v>352.74</v>
      </c>
      <c r="AU40" s="21">
        <v>126</v>
      </c>
      <c r="AV40" s="7">
        <v>362.18</v>
      </c>
      <c r="AW40" s="22">
        <f t="shared" si="27"/>
        <v>488.18</v>
      </c>
      <c r="AX40" s="21">
        <v>105</v>
      </c>
      <c r="AY40" s="7">
        <v>360.64</v>
      </c>
      <c r="AZ40" s="22">
        <f t="shared" si="28"/>
        <v>465.64</v>
      </c>
    </row>
    <row r="41" spans="1:52" ht="12.75">
      <c r="A41" s="16" t="s">
        <v>23</v>
      </c>
      <c r="B41" s="21">
        <v>0</v>
      </c>
      <c r="C41" s="7">
        <v>378.3</v>
      </c>
      <c r="D41" s="22">
        <f t="shared" si="12"/>
        <v>378.3</v>
      </c>
      <c r="E41" s="21">
        <v>0</v>
      </c>
      <c r="F41" s="7">
        <v>406</v>
      </c>
      <c r="G41" s="22">
        <f t="shared" si="13"/>
        <v>406</v>
      </c>
      <c r="H41" s="21">
        <v>0</v>
      </c>
      <c r="I41" s="7">
        <v>406</v>
      </c>
      <c r="J41" s="22">
        <f t="shared" si="14"/>
        <v>406</v>
      </c>
      <c r="K41" s="21">
        <v>0</v>
      </c>
      <c r="L41" s="7">
        <v>389.2</v>
      </c>
      <c r="M41" s="22">
        <f t="shared" si="15"/>
        <v>389.2</v>
      </c>
      <c r="N41" s="21">
        <v>0</v>
      </c>
      <c r="O41" s="7">
        <v>412.5</v>
      </c>
      <c r="P41" s="22">
        <f t="shared" si="16"/>
        <v>412.5</v>
      </c>
      <c r="Q41" s="21">
        <v>0</v>
      </c>
      <c r="R41" s="7">
        <v>416</v>
      </c>
      <c r="S41" s="22">
        <f t="shared" si="17"/>
        <v>416</v>
      </c>
      <c r="T41" s="21">
        <v>0</v>
      </c>
      <c r="U41" s="7">
        <v>468</v>
      </c>
      <c r="V41" s="22">
        <f t="shared" si="18"/>
        <v>468</v>
      </c>
      <c r="W41" s="21">
        <v>0</v>
      </c>
      <c r="X41" s="7">
        <v>504</v>
      </c>
      <c r="Y41" s="22">
        <f t="shared" si="19"/>
        <v>504</v>
      </c>
      <c r="Z41" s="21">
        <v>0</v>
      </c>
      <c r="AA41" s="7">
        <v>522</v>
      </c>
      <c r="AB41" s="22">
        <f t="shared" si="20"/>
        <v>522</v>
      </c>
      <c r="AC41" s="21">
        <v>0</v>
      </c>
      <c r="AD41" s="7">
        <v>521.55</v>
      </c>
      <c r="AE41" s="22">
        <f t="shared" si="21"/>
        <v>521.55</v>
      </c>
      <c r="AF41" s="21">
        <v>0</v>
      </c>
      <c r="AG41" s="7">
        <v>468.16</v>
      </c>
      <c r="AH41" s="22">
        <f t="shared" si="22"/>
        <v>468.16</v>
      </c>
      <c r="AI41" s="21">
        <v>0</v>
      </c>
      <c r="AJ41" s="7">
        <v>885.15</v>
      </c>
      <c r="AK41" s="22">
        <f t="shared" si="23"/>
        <v>885.15</v>
      </c>
      <c r="AL41" s="21">
        <v>0</v>
      </c>
      <c r="AM41" s="7">
        <v>908.35</v>
      </c>
      <c r="AN41" s="22">
        <f t="shared" si="24"/>
        <v>908.35</v>
      </c>
      <c r="AO41" s="21">
        <v>0</v>
      </c>
      <c r="AP41" s="7">
        <v>1024.8</v>
      </c>
      <c r="AQ41" s="22">
        <f t="shared" si="25"/>
        <v>1024.8</v>
      </c>
      <c r="AR41" s="21">
        <v>0</v>
      </c>
      <c r="AS41" s="7">
        <v>666.25</v>
      </c>
      <c r="AT41" s="22">
        <f t="shared" si="26"/>
        <v>666.25</v>
      </c>
      <c r="AU41" s="21">
        <v>0</v>
      </c>
      <c r="AV41" s="7">
        <v>168</v>
      </c>
      <c r="AW41" s="22">
        <f t="shared" si="27"/>
        <v>168</v>
      </c>
      <c r="AX41" s="21">
        <v>0</v>
      </c>
      <c r="AY41" s="7">
        <v>252</v>
      </c>
      <c r="AZ41" s="22">
        <f t="shared" si="28"/>
        <v>252</v>
      </c>
    </row>
    <row r="42" spans="1:52" ht="12.75">
      <c r="A42" s="16" t="s">
        <v>24</v>
      </c>
      <c r="B42" s="21">
        <v>0</v>
      </c>
      <c r="C42" s="7">
        <v>90.3</v>
      </c>
      <c r="D42" s="22">
        <f t="shared" si="12"/>
        <v>90.3</v>
      </c>
      <c r="E42" s="21">
        <v>0</v>
      </c>
      <c r="F42" s="7">
        <v>90</v>
      </c>
      <c r="G42" s="22">
        <f t="shared" si="13"/>
        <v>90</v>
      </c>
      <c r="H42" s="21">
        <v>0</v>
      </c>
      <c r="I42" s="7">
        <v>90</v>
      </c>
      <c r="J42" s="22">
        <f t="shared" si="14"/>
        <v>90</v>
      </c>
      <c r="K42" s="21">
        <v>0</v>
      </c>
      <c r="L42" s="7">
        <v>88.5</v>
      </c>
      <c r="M42" s="22">
        <f t="shared" si="15"/>
        <v>88.5</v>
      </c>
      <c r="N42" s="21">
        <v>0</v>
      </c>
      <c r="O42" s="7">
        <v>88.5</v>
      </c>
      <c r="P42" s="22">
        <f t="shared" si="16"/>
        <v>88.5</v>
      </c>
      <c r="Q42" s="21">
        <v>0</v>
      </c>
      <c r="R42" s="7">
        <v>89</v>
      </c>
      <c r="S42" s="22">
        <f t="shared" si="17"/>
        <v>89</v>
      </c>
      <c r="T42" s="21">
        <v>0</v>
      </c>
      <c r="U42" s="7">
        <v>176</v>
      </c>
      <c r="V42" s="22">
        <f t="shared" si="18"/>
        <v>176</v>
      </c>
      <c r="W42" s="21">
        <v>0</v>
      </c>
      <c r="X42" s="7">
        <v>145</v>
      </c>
      <c r="Y42" s="22">
        <f t="shared" si="19"/>
        <v>145</v>
      </c>
      <c r="Z42" s="21">
        <v>0</v>
      </c>
      <c r="AA42" s="7">
        <v>148</v>
      </c>
      <c r="AB42" s="22">
        <f t="shared" si="20"/>
        <v>148</v>
      </c>
      <c r="AC42" s="21">
        <v>0</v>
      </c>
      <c r="AD42" s="7">
        <v>143.75</v>
      </c>
      <c r="AE42" s="22">
        <f t="shared" si="21"/>
        <v>143.75</v>
      </c>
      <c r="AF42" s="21">
        <v>0</v>
      </c>
      <c r="AG42" s="7">
        <v>135.6</v>
      </c>
      <c r="AH42" s="22">
        <f t="shared" si="22"/>
        <v>135.6</v>
      </c>
      <c r="AI42" s="21">
        <v>0</v>
      </c>
      <c r="AJ42" s="7">
        <v>229.12</v>
      </c>
      <c r="AK42" s="22">
        <f t="shared" si="23"/>
        <v>229.12</v>
      </c>
      <c r="AL42" s="21">
        <v>0</v>
      </c>
      <c r="AM42" s="7">
        <v>1206.15</v>
      </c>
      <c r="AN42" s="22">
        <f t="shared" si="24"/>
        <v>1206.15</v>
      </c>
      <c r="AO42" s="21">
        <v>0</v>
      </c>
      <c r="AP42" s="7">
        <v>1457</v>
      </c>
      <c r="AQ42" s="22">
        <f t="shared" si="25"/>
        <v>1457</v>
      </c>
      <c r="AR42" s="21">
        <v>0</v>
      </c>
      <c r="AS42" s="7">
        <v>899.2</v>
      </c>
      <c r="AT42" s="22">
        <f t="shared" si="26"/>
        <v>899.2</v>
      </c>
      <c r="AU42" s="21">
        <v>0</v>
      </c>
      <c r="AV42" s="7">
        <v>90</v>
      </c>
      <c r="AW42" s="22">
        <f t="shared" si="27"/>
        <v>90</v>
      </c>
      <c r="AX42" s="21">
        <v>0</v>
      </c>
      <c r="AY42" s="7">
        <v>28</v>
      </c>
      <c r="AZ42" s="22">
        <f t="shared" si="28"/>
        <v>28</v>
      </c>
    </row>
    <row r="43" spans="1:52" ht="12.75">
      <c r="A43" s="16" t="s">
        <v>25</v>
      </c>
      <c r="B43" s="21">
        <v>0</v>
      </c>
      <c r="C43" s="7">
        <v>23.1</v>
      </c>
      <c r="D43" s="22">
        <f t="shared" si="12"/>
        <v>23.1</v>
      </c>
      <c r="E43" s="21">
        <v>0</v>
      </c>
      <c r="F43" s="7">
        <v>23.5</v>
      </c>
      <c r="G43" s="22">
        <f t="shared" si="13"/>
        <v>23.5</v>
      </c>
      <c r="H43" s="21">
        <v>0</v>
      </c>
      <c r="I43" s="7">
        <v>24</v>
      </c>
      <c r="J43" s="22">
        <f t="shared" si="14"/>
        <v>24</v>
      </c>
      <c r="K43" s="21">
        <v>0</v>
      </c>
      <c r="L43" s="7">
        <v>22</v>
      </c>
      <c r="M43" s="22">
        <f t="shared" si="15"/>
        <v>22</v>
      </c>
      <c r="N43" s="21">
        <v>0</v>
      </c>
      <c r="O43" s="7">
        <v>23</v>
      </c>
      <c r="P43" s="22">
        <f t="shared" si="16"/>
        <v>23</v>
      </c>
      <c r="Q43" s="21">
        <v>0</v>
      </c>
      <c r="R43" s="7">
        <v>69</v>
      </c>
      <c r="S43" s="22">
        <f t="shared" si="17"/>
        <v>69</v>
      </c>
      <c r="T43" s="21">
        <v>0</v>
      </c>
      <c r="U43" s="7">
        <v>597</v>
      </c>
      <c r="V43" s="22">
        <f t="shared" si="18"/>
        <v>597</v>
      </c>
      <c r="W43" s="21">
        <v>0</v>
      </c>
      <c r="X43" s="7">
        <v>630</v>
      </c>
      <c r="Y43" s="22">
        <f t="shared" si="19"/>
        <v>630</v>
      </c>
      <c r="Z43" s="21">
        <v>0</v>
      </c>
      <c r="AA43" s="7">
        <v>537</v>
      </c>
      <c r="AB43" s="22">
        <f t="shared" si="20"/>
        <v>537</v>
      </c>
      <c r="AC43" s="21">
        <v>0</v>
      </c>
      <c r="AD43" s="7">
        <v>310.4</v>
      </c>
      <c r="AE43" s="22">
        <f t="shared" si="21"/>
        <v>310.4</v>
      </c>
      <c r="AF43" s="21">
        <v>0</v>
      </c>
      <c r="AG43" s="7">
        <v>2528.4</v>
      </c>
      <c r="AH43" s="22">
        <f t="shared" si="22"/>
        <v>2528.4</v>
      </c>
      <c r="AI43" s="21">
        <v>0</v>
      </c>
      <c r="AJ43" s="7">
        <v>1787.5</v>
      </c>
      <c r="AK43" s="22">
        <f t="shared" si="23"/>
        <v>1787.5</v>
      </c>
      <c r="AL43" s="21">
        <v>0</v>
      </c>
      <c r="AM43" s="7">
        <v>462.5</v>
      </c>
      <c r="AN43" s="22">
        <f t="shared" si="24"/>
        <v>462.5</v>
      </c>
      <c r="AO43" s="21">
        <v>0</v>
      </c>
      <c r="AP43" s="7">
        <v>630</v>
      </c>
      <c r="AQ43" s="22">
        <f t="shared" si="25"/>
        <v>630</v>
      </c>
      <c r="AR43" s="21">
        <v>0</v>
      </c>
      <c r="AS43" s="7">
        <v>443.3</v>
      </c>
      <c r="AT43" s="22">
        <f t="shared" si="26"/>
        <v>443.3</v>
      </c>
      <c r="AU43" s="21">
        <v>0</v>
      </c>
      <c r="AV43" s="7">
        <v>980</v>
      </c>
      <c r="AW43" s="22">
        <f t="shared" si="27"/>
        <v>980</v>
      </c>
      <c r="AX43" s="21">
        <v>0</v>
      </c>
      <c r="AY43" s="7">
        <v>1627.5</v>
      </c>
      <c r="AZ43" s="22">
        <f t="shared" si="28"/>
        <v>1627.5</v>
      </c>
    </row>
    <row r="44" spans="1:52" ht="12.75">
      <c r="A44" s="16" t="s">
        <v>27</v>
      </c>
      <c r="B44" s="21">
        <v>0</v>
      </c>
      <c r="C44" s="7">
        <v>142</v>
      </c>
      <c r="D44" s="22">
        <f t="shared" si="12"/>
        <v>142</v>
      </c>
      <c r="E44" s="21">
        <v>0</v>
      </c>
      <c r="F44" s="7">
        <v>207</v>
      </c>
      <c r="G44" s="22">
        <f t="shared" si="13"/>
        <v>207</v>
      </c>
      <c r="H44" s="21">
        <v>0</v>
      </c>
      <c r="I44" s="7">
        <v>207</v>
      </c>
      <c r="J44" s="22">
        <f t="shared" si="14"/>
        <v>207</v>
      </c>
      <c r="K44" s="21">
        <v>0</v>
      </c>
      <c r="L44" s="7">
        <v>207</v>
      </c>
      <c r="M44" s="22">
        <f t="shared" si="15"/>
        <v>207</v>
      </c>
      <c r="N44" s="21">
        <v>0</v>
      </c>
      <c r="O44" s="7">
        <v>280</v>
      </c>
      <c r="P44" s="22">
        <f t="shared" si="16"/>
        <v>280</v>
      </c>
      <c r="Q44" s="21">
        <v>0</v>
      </c>
      <c r="R44" s="7">
        <v>360</v>
      </c>
      <c r="S44" s="22">
        <f t="shared" si="17"/>
        <v>360</v>
      </c>
      <c r="T44" s="21">
        <v>0</v>
      </c>
      <c r="U44" s="7">
        <v>592</v>
      </c>
      <c r="V44" s="22">
        <f t="shared" si="18"/>
        <v>592</v>
      </c>
      <c r="W44" s="21">
        <v>0</v>
      </c>
      <c r="X44" s="7">
        <v>743</v>
      </c>
      <c r="Y44" s="22">
        <f t="shared" si="19"/>
        <v>743</v>
      </c>
      <c r="Z44" s="21">
        <v>0</v>
      </c>
      <c r="AA44" s="7">
        <v>750</v>
      </c>
      <c r="AB44" s="22">
        <f t="shared" si="20"/>
        <v>750</v>
      </c>
      <c r="AC44" s="21">
        <v>0</v>
      </c>
      <c r="AD44" s="7">
        <v>591.6</v>
      </c>
      <c r="AE44" s="22">
        <f t="shared" si="21"/>
        <v>591.6</v>
      </c>
      <c r="AF44" s="21">
        <v>0</v>
      </c>
      <c r="AG44" s="7">
        <v>1083.84</v>
      </c>
      <c r="AH44" s="22">
        <f t="shared" si="22"/>
        <v>1083.84</v>
      </c>
      <c r="AI44" s="21">
        <v>0</v>
      </c>
      <c r="AJ44" s="7">
        <v>665.4</v>
      </c>
      <c r="AK44" s="22">
        <f t="shared" si="23"/>
        <v>665.4</v>
      </c>
      <c r="AL44" s="21">
        <v>0</v>
      </c>
      <c r="AM44" s="7">
        <v>144</v>
      </c>
      <c r="AN44" s="22">
        <f t="shared" si="24"/>
        <v>144</v>
      </c>
      <c r="AO44" s="21">
        <v>0</v>
      </c>
      <c r="AP44" s="7">
        <v>145.5</v>
      </c>
      <c r="AQ44" s="22">
        <f t="shared" si="25"/>
        <v>145.5</v>
      </c>
      <c r="AR44" s="21">
        <v>0</v>
      </c>
      <c r="AS44" s="7">
        <v>1750.875</v>
      </c>
      <c r="AT44" s="22">
        <f t="shared" si="26"/>
        <v>1750.875</v>
      </c>
      <c r="AU44" s="21">
        <v>0</v>
      </c>
      <c r="AV44" s="7">
        <v>1728</v>
      </c>
      <c r="AW44" s="22">
        <f t="shared" si="27"/>
        <v>1728</v>
      </c>
      <c r="AX44" s="21">
        <v>0</v>
      </c>
      <c r="AY44" s="7">
        <v>376</v>
      </c>
      <c r="AZ44" s="22">
        <f t="shared" si="28"/>
        <v>376</v>
      </c>
    </row>
    <row r="45" spans="1:52" ht="12.75">
      <c r="A45" s="16" t="s">
        <v>64</v>
      </c>
      <c r="B45" s="27" t="s">
        <v>54</v>
      </c>
      <c r="C45" s="35" t="s">
        <v>54</v>
      </c>
      <c r="D45" s="36" t="s">
        <v>54</v>
      </c>
      <c r="E45" s="27" t="s">
        <v>54</v>
      </c>
      <c r="F45" s="35" t="s">
        <v>54</v>
      </c>
      <c r="G45" s="36" t="s">
        <v>54</v>
      </c>
      <c r="H45" s="27" t="s">
        <v>54</v>
      </c>
      <c r="I45" s="35" t="s">
        <v>54</v>
      </c>
      <c r="J45" s="36" t="s">
        <v>54</v>
      </c>
      <c r="K45" s="27" t="s">
        <v>54</v>
      </c>
      <c r="L45" s="35" t="s">
        <v>54</v>
      </c>
      <c r="M45" s="36" t="s">
        <v>54</v>
      </c>
      <c r="N45" s="27" t="s">
        <v>54</v>
      </c>
      <c r="O45" s="35" t="s">
        <v>54</v>
      </c>
      <c r="P45" s="36" t="s">
        <v>54</v>
      </c>
      <c r="Q45" s="27" t="s">
        <v>54</v>
      </c>
      <c r="R45" s="35" t="s">
        <v>54</v>
      </c>
      <c r="S45" s="36" t="s">
        <v>54</v>
      </c>
      <c r="T45" s="27" t="s">
        <v>54</v>
      </c>
      <c r="U45" s="35" t="s">
        <v>54</v>
      </c>
      <c r="V45" s="36" t="s">
        <v>54</v>
      </c>
      <c r="W45" s="27" t="s">
        <v>54</v>
      </c>
      <c r="X45" s="35" t="s">
        <v>54</v>
      </c>
      <c r="Y45" s="36" t="s">
        <v>54</v>
      </c>
      <c r="Z45" s="27" t="s">
        <v>54</v>
      </c>
      <c r="AA45" s="35" t="s">
        <v>54</v>
      </c>
      <c r="AB45" s="36" t="s">
        <v>54</v>
      </c>
      <c r="AC45" s="27" t="s">
        <v>54</v>
      </c>
      <c r="AD45" s="35" t="s">
        <v>54</v>
      </c>
      <c r="AE45" s="36" t="s">
        <v>54</v>
      </c>
      <c r="AF45" s="27" t="s">
        <v>54</v>
      </c>
      <c r="AG45" s="35" t="s">
        <v>54</v>
      </c>
      <c r="AH45" s="36" t="s">
        <v>54</v>
      </c>
      <c r="AI45" s="27" t="s">
        <v>54</v>
      </c>
      <c r="AJ45" s="35" t="s">
        <v>54</v>
      </c>
      <c r="AK45" s="36" t="s">
        <v>54</v>
      </c>
      <c r="AL45" s="27" t="s">
        <v>54</v>
      </c>
      <c r="AM45" s="35" t="s">
        <v>54</v>
      </c>
      <c r="AN45" s="36" t="s">
        <v>54</v>
      </c>
      <c r="AO45" s="27" t="s">
        <v>54</v>
      </c>
      <c r="AP45" s="35" t="s">
        <v>54</v>
      </c>
      <c r="AQ45" s="36" t="s">
        <v>54</v>
      </c>
      <c r="AR45" s="27" t="s">
        <v>54</v>
      </c>
      <c r="AS45" s="35" t="s">
        <v>54</v>
      </c>
      <c r="AT45" s="36" t="s">
        <v>54</v>
      </c>
      <c r="AU45" s="21">
        <v>0</v>
      </c>
      <c r="AV45" s="7">
        <v>0</v>
      </c>
      <c r="AW45" s="22">
        <f t="shared" si="27"/>
        <v>0</v>
      </c>
      <c r="AX45" s="21">
        <v>0</v>
      </c>
      <c r="AY45" s="7">
        <v>0</v>
      </c>
      <c r="AZ45" s="22">
        <f t="shared" si="28"/>
        <v>0</v>
      </c>
    </row>
    <row r="46" spans="1:52" ht="12.75">
      <c r="A46" s="16" t="s">
        <v>65</v>
      </c>
      <c r="B46" s="27" t="s">
        <v>54</v>
      </c>
      <c r="C46" s="35" t="s">
        <v>54</v>
      </c>
      <c r="D46" s="36" t="s">
        <v>54</v>
      </c>
      <c r="E46" s="27" t="s">
        <v>54</v>
      </c>
      <c r="F46" s="35" t="s">
        <v>54</v>
      </c>
      <c r="G46" s="36" t="s">
        <v>54</v>
      </c>
      <c r="H46" s="27" t="s">
        <v>54</v>
      </c>
      <c r="I46" s="35" t="s">
        <v>54</v>
      </c>
      <c r="J46" s="36" t="s">
        <v>54</v>
      </c>
      <c r="K46" s="27" t="s">
        <v>54</v>
      </c>
      <c r="L46" s="35" t="s">
        <v>54</v>
      </c>
      <c r="M46" s="36" t="s">
        <v>54</v>
      </c>
      <c r="N46" s="27" t="s">
        <v>54</v>
      </c>
      <c r="O46" s="35" t="s">
        <v>54</v>
      </c>
      <c r="P46" s="36" t="s">
        <v>54</v>
      </c>
      <c r="Q46" s="27" t="s">
        <v>54</v>
      </c>
      <c r="R46" s="35" t="s">
        <v>54</v>
      </c>
      <c r="S46" s="36" t="s">
        <v>54</v>
      </c>
      <c r="T46" s="27" t="s">
        <v>54</v>
      </c>
      <c r="U46" s="35" t="s">
        <v>54</v>
      </c>
      <c r="V46" s="36" t="s">
        <v>54</v>
      </c>
      <c r="W46" s="27" t="s">
        <v>54</v>
      </c>
      <c r="X46" s="35" t="s">
        <v>54</v>
      </c>
      <c r="Y46" s="36" t="s">
        <v>54</v>
      </c>
      <c r="Z46" s="27" t="s">
        <v>54</v>
      </c>
      <c r="AA46" s="35" t="s">
        <v>54</v>
      </c>
      <c r="AB46" s="36" t="s">
        <v>54</v>
      </c>
      <c r="AC46" s="27" t="s">
        <v>54</v>
      </c>
      <c r="AD46" s="35" t="s">
        <v>54</v>
      </c>
      <c r="AE46" s="36" t="s">
        <v>54</v>
      </c>
      <c r="AF46" s="27" t="s">
        <v>54</v>
      </c>
      <c r="AG46" s="35" t="s">
        <v>54</v>
      </c>
      <c r="AH46" s="36" t="s">
        <v>54</v>
      </c>
      <c r="AI46" s="27" t="s">
        <v>54</v>
      </c>
      <c r="AJ46" s="35" t="s">
        <v>54</v>
      </c>
      <c r="AK46" s="36" t="s">
        <v>54</v>
      </c>
      <c r="AL46" s="27" t="s">
        <v>54</v>
      </c>
      <c r="AM46" s="35" t="s">
        <v>54</v>
      </c>
      <c r="AN46" s="36" t="s">
        <v>54</v>
      </c>
      <c r="AO46" s="27" t="s">
        <v>54</v>
      </c>
      <c r="AP46" s="35" t="s">
        <v>54</v>
      </c>
      <c r="AQ46" s="36" t="s">
        <v>54</v>
      </c>
      <c r="AR46" s="27" t="s">
        <v>54</v>
      </c>
      <c r="AS46" s="35" t="s">
        <v>54</v>
      </c>
      <c r="AT46" s="36" t="s">
        <v>54</v>
      </c>
      <c r="AU46" s="21">
        <v>0</v>
      </c>
      <c r="AV46" s="7">
        <v>0</v>
      </c>
      <c r="AW46" s="22">
        <f t="shared" si="27"/>
        <v>0</v>
      </c>
      <c r="AX46" s="21">
        <v>0</v>
      </c>
      <c r="AY46" s="7">
        <v>0</v>
      </c>
      <c r="AZ46" s="22">
        <f t="shared" si="28"/>
        <v>0</v>
      </c>
    </row>
    <row r="47" spans="1:52" ht="12.75">
      <c r="A47" s="16" t="s">
        <v>26</v>
      </c>
      <c r="B47" s="21">
        <v>0</v>
      </c>
      <c r="C47" s="7">
        <v>1405.8</v>
      </c>
      <c r="D47" s="22">
        <f t="shared" si="12"/>
        <v>1405.8</v>
      </c>
      <c r="E47" s="21">
        <v>0</v>
      </c>
      <c r="F47" s="7">
        <v>629.1</v>
      </c>
      <c r="G47" s="22">
        <f t="shared" si="13"/>
        <v>629.1</v>
      </c>
      <c r="H47" s="21">
        <v>0</v>
      </c>
      <c r="I47" s="7">
        <v>1065</v>
      </c>
      <c r="J47" s="22">
        <f t="shared" si="14"/>
        <v>1065</v>
      </c>
      <c r="K47" s="21">
        <v>0</v>
      </c>
      <c r="L47" s="7">
        <v>588</v>
      </c>
      <c r="M47" s="22">
        <f t="shared" si="15"/>
        <v>588</v>
      </c>
      <c r="N47" s="21">
        <v>0</v>
      </c>
      <c r="O47" s="7">
        <v>612</v>
      </c>
      <c r="P47" s="22">
        <f t="shared" si="16"/>
        <v>612</v>
      </c>
      <c r="Q47" s="21">
        <v>0</v>
      </c>
      <c r="R47" s="7">
        <v>678</v>
      </c>
      <c r="S47" s="22">
        <f t="shared" si="17"/>
        <v>678</v>
      </c>
      <c r="T47" s="21">
        <v>0</v>
      </c>
      <c r="U47" s="7">
        <v>365</v>
      </c>
      <c r="V47" s="22">
        <f t="shared" si="18"/>
        <v>365</v>
      </c>
      <c r="W47" s="21">
        <v>0</v>
      </c>
      <c r="X47" s="7">
        <v>444</v>
      </c>
      <c r="Y47" s="22">
        <f t="shared" si="19"/>
        <v>444</v>
      </c>
      <c r="Z47" s="21">
        <v>0</v>
      </c>
      <c r="AA47" s="7">
        <v>450</v>
      </c>
      <c r="AB47" s="22">
        <f t="shared" si="20"/>
        <v>450</v>
      </c>
      <c r="AC47" s="21">
        <v>0</v>
      </c>
      <c r="AD47" s="7">
        <v>289.2</v>
      </c>
      <c r="AE47" s="22">
        <f t="shared" si="21"/>
        <v>289.2</v>
      </c>
      <c r="AF47" s="21">
        <v>0</v>
      </c>
      <c r="AG47" s="7">
        <v>416.40000000000003</v>
      </c>
      <c r="AH47" s="22">
        <f t="shared" si="22"/>
        <v>416.40000000000003</v>
      </c>
      <c r="AI47" s="21">
        <v>0</v>
      </c>
      <c r="AJ47" s="7">
        <v>624</v>
      </c>
      <c r="AK47" s="22">
        <f t="shared" si="23"/>
        <v>624</v>
      </c>
      <c r="AL47" s="21">
        <v>0</v>
      </c>
      <c r="AM47" s="7">
        <v>657.25</v>
      </c>
      <c r="AN47" s="22">
        <f t="shared" si="24"/>
        <v>657.25</v>
      </c>
      <c r="AO47" s="21">
        <v>0</v>
      </c>
      <c r="AP47" s="7">
        <v>503.25</v>
      </c>
      <c r="AQ47" s="22">
        <f t="shared" si="25"/>
        <v>503.25</v>
      </c>
      <c r="AR47" s="21">
        <v>0</v>
      </c>
      <c r="AS47" s="7">
        <v>631.4</v>
      </c>
      <c r="AT47" s="22">
        <f t="shared" si="26"/>
        <v>631.4</v>
      </c>
      <c r="AU47" s="21">
        <v>0</v>
      </c>
      <c r="AV47" s="7">
        <v>678</v>
      </c>
      <c r="AW47" s="22">
        <f t="shared" si="27"/>
        <v>678</v>
      </c>
      <c r="AX47" s="21">
        <v>0</v>
      </c>
      <c r="AY47" s="7">
        <v>0</v>
      </c>
      <c r="AZ47" s="22">
        <f t="shared" si="28"/>
        <v>0</v>
      </c>
    </row>
    <row r="48" spans="1:52" ht="12.75">
      <c r="A48" s="16" t="s">
        <v>28</v>
      </c>
      <c r="B48" s="21">
        <v>0</v>
      </c>
      <c r="C48" s="7">
        <v>72</v>
      </c>
      <c r="D48" s="22">
        <f t="shared" si="12"/>
        <v>72</v>
      </c>
      <c r="E48" s="21">
        <v>0</v>
      </c>
      <c r="F48" s="7">
        <v>144</v>
      </c>
      <c r="G48" s="22">
        <f t="shared" si="13"/>
        <v>144</v>
      </c>
      <c r="H48" s="21">
        <v>0</v>
      </c>
      <c r="I48" s="7">
        <v>144</v>
      </c>
      <c r="J48" s="22">
        <f t="shared" si="14"/>
        <v>144</v>
      </c>
      <c r="K48" s="21">
        <v>0</v>
      </c>
      <c r="L48" s="7">
        <v>210</v>
      </c>
      <c r="M48" s="22">
        <f t="shared" si="15"/>
        <v>210</v>
      </c>
      <c r="N48" s="21">
        <v>0</v>
      </c>
      <c r="O48" s="7">
        <v>213</v>
      </c>
      <c r="P48" s="22">
        <f t="shared" si="16"/>
        <v>213</v>
      </c>
      <c r="Q48" s="21">
        <v>0</v>
      </c>
      <c r="R48" s="7">
        <v>280</v>
      </c>
      <c r="S48" s="22">
        <f t="shared" si="17"/>
        <v>280</v>
      </c>
      <c r="T48" s="21">
        <v>0</v>
      </c>
      <c r="U48" s="7">
        <v>288</v>
      </c>
      <c r="V48" s="22">
        <f t="shared" si="18"/>
        <v>288</v>
      </c>
      <c r="W48" s="21">
        <v>0</v>
      </c>
      <c r="X48" s="7">
        <v>291</v>
      </c>
      <c r="Y48" s="22">
        <f t="shared" si="19"/>
        <v>291</v>
      </c>
      <c r="Z48" s="21">
        <v>0</v>
      </c>
      <c r="AA48" s="7">
        <v>300</v>
      </c>
      <c r="AB48" s="22">
        <f t="shared" si="20"/>
        <v>300</v>
      </c>
      <c r="AC48" s="21">
        <v>0</v>
      </c>
      <c r="AD48" s="7">
        <v>338</v>
      </c>
      <c r="AE48" s="22">
        <f t="shared" si="21"/>
        <v>338</v>
      </c>
      <c r="AF48" s="21">
        <v>0</v>
      </c>
      <c r="AG48" s="7">
        <v>275.5</v>
      </c>
      <c r="AH48" s="22">
        <f t="shared" si="22"/>
        <v>275.5</v>
      </c>
      <c r="AI48" s="21">
        <v>0</v>
      </c>
      <c r="AJ48" s="7">
        <v>277.5</v>
      </c>
      <c r="AK48" s="22">
        <f t="shared" si="23"/>
        <v>277.5</v>
      </c>
      <c r="AL48" s="21">
        <v>0</v>
      </c>
      <c r="AM48" s="7">
        <v>275</v>
      </c>
      <c r="AN48" s="22">
        <f t="shared" si="24"/>
        <v>275</v>
      </c>
      <c r="AO48" s="21">
        <v>0</v>
      </c>
      <c r="AP48" s="7">
        <v>165</v>
      </c>
      <c r="AQ48" s="22">
        <f t="shared" si="25"/>
        <v>165</v>
      </c>
      <c r="AR48" s="21">
        <v>0</v>
      </c>
      <c r="AS48" s="7">
        <v>91.6</v>
      </c>
      <c r="AT48" s="22">
        <f t="shared" si="26"/>
        <v>91.6</v>
      </c>
      <c r="AU48" s="21">
        <v>0</v>
      </c>
      <c r="AV48" s="7">
        <v>92</v>
      </c>
      <c r="AW48" s="22">
        <f t="shared" si="27"/>
        <v>92</v>
      </c>
      <c r="AX48" s="21">
        <v>0</v>
      </c>
      <c r="AY48" s="7">
        <v>0</v>
      </c>
      <c r="AZ48" s="22">
        <f t="shared" si="28"/>
        <v>0</v>
      </c>
    </row>
    <row r="49" spans="1:52" ht="12.75">
      <c r="A49" s="16" t="s">
        <v>57</v>
      </c>
      <c r="B49" s="27" t="s">
        <v>54</v>
      </c>
      <c r="C49" s="9" t="s">
        <v>54</v>
      </c>
      <c r="D49" s="23" t="s">
        <v>54</v>
      </c>
      <c r="E49" s="27" t="s">
        <v>54</v>
      </c>
      <c r="F49" s="9" t="s">
        <v>54</v>
      </c>
      <c r="G49" s="23" t="s">
        <v>54</v>
      </c>
      <c r="H49" s="27" t="s">
        <v>54</v>
      </c>
      <c r="I49" s="9" t="s">
        <v>54</v>
      </c>
      <c r="J49" s="23" t="s">
        <v>54</v>
      </c>
      <c r="K49" s="27" t="s">
        <v>54</v>
      </c>
      <c r="L49" s="9" t="s">
        <v>54</v>
      </c>
      <c r="M49" s="23" t="s">
        <v>54</v>
      </c>
      <c r="N49" s="27" t="s">
        <v>54</v>
      </c>
      <c r="O49" s="9" t="s">
        <v>54</v>
      </c>
      <c r="P49" s="23" t="s">
        <v>54</v>
      </c>
      <c r="Q49" s="27" t="s">
        <v>54</v>
      </c>
      <c r="R49" s="9" t="s">
        <v>54</v>
      </c>
      <c r="S49" s="23" t="s">
        <v>54</v>
      </c>
      <c r="T49" s="27" t="s">
        <v>54</v>
      </c>
      <c r="U49" s="9" t="s">
        <v>54</v>
      </c>
      <c r="V49" s="23" t="s">
        <v>54</v>
      </c>
      <c r="W49" s="27" t="s">
        <v>54</v>
      </c>
      <c r="X49" s="9" t="s">
        <v>54</v>
      </c>
      <c r="Y49" s="23" t="s">
        <v>54</v>
      </c>
      <c r="Z49" s="27" t="s">
        <v>54</v>
      </c>
      <c r="AA49" s="9" t="s">
        <v>54</v>
      </c>
      <c r="AB49" s="23" t="s">
        <v>54</v>
      </c>
      <c r="AC49" s="27" t="s">
        <v>54</v>
      </c>
      <c r="AD49" s="9" t="s">
        <v>54</v>
      </c>
      <c r="AE49" s="23" t="s">
        <v>54</v>
      </c>
      <c r="AF49" s="21">
        <v>0</v>
      </c>
      <c r="AG49" s="7">
        <v>1007</v>
      </c>
      <c r="AH49" s="22">
        <f t="shared" si="22"/>
        <v>1007</v>
      </c>
      <c r="AI49" s="21">
        <v>0</v>
      </c>
      <c r="AJ49" s="7">
        <v>0</v>
      </c>
      <c r="AK49" s="22">
        <f t="shared" si="23"/>
        <v>0</v>
      </c>
      <c r="AL49" s="21">
        <v>0</v>
      </c>
      <c r="AM49" s="7">
        <v>0</v>
      </c>
      <c r="AN49" s="22">
        <f t="shared" si="24"/>
        <v>0</v>
      </c>
      <c r="AO49" s="21">
        <v>0</v>
      </c>
      <c r="AP49" s="7">
        <v>550</v>
      </c>
      <c r="AQ49" s="22">
        <f t="shared" si="25"/>
        <v>550</v>
      </c>
      <c r="AR49" s="21">
        <v>0</v>
      </c>
      <c r="AS49" s="7">
        <v>648</v>
      </c>
      <c r="AT49" s="22">
        <f t="shared" si="26"/>
        <v>648</v>
      </c>
      <c r="AU49" s="21">
        <v>0</v>
      </c>
      <c r="AV49" s="7">
        <v>189</v>
      </c>
      <c r="AW49" s="22">
        <f t="shared" si="27"/>
        <v>189</v>
      </c>
      <c r="AX49" s="21">
        <v>0</v>
      </c>
      <c r="AY49" s="7">
        <v>748.8</v>
      </c>
      <c r="AZ49" s="22">
        <f t="shared" si="28"/>
        <v>748.8</v>
      </c>
    </row>
    <row r="50" spans="1:52" ht="12.75">
      <c r="A50" s="16" t="s">
        <v>29</v>
      </c>
      <c r="B50" s="21">
        <v>0</v>
      </c>
      <c r="C50" s="7">
        <v>0</v>
      </c>
      <c r="D50" s="22">
        <f t="shared" si="12"/>
        <v>0</v>
      </c>
      <c r="E50" s="21">
        <v>0</v>
      </c>
      <c r="F50" s="7">
        <v>0</v>
      </c>
      <c r="G50" s="22">
        <f t="shared" si="13"/>
        <v>0</v>
      </c>
      <c r="H50" s="21">
        <v>0</v>
      </c>
      <c r="I50" s="7">
        <v>0</v>
      </c>
      <c r="J50" s="22">
        <f t="shared" si="14"/>
        <v>0</v>
      </c>
      <c r="K50" s="21">
        <v>0</v>
      </c>
      <c r="L50" s="7">
        <v>0</v>
      </c>
      <c r="M50" s="22">
        <f t="shared" si="15"/>
        <v>0</v>
      </c>
      <c r="N50" s="21">
        <v>0</v>
      </c>
      <c r="O50" s="7">
        <v>52</v>
      </c>
      <c r="P50" s="22">
        <f t="shared" si="16"/>
        <v>52</v>
      </c>
      <c r="Q50" s="21">
        <v>0</v>
      </c>
      <c r="R50" s="7">
        <v>53</v>
      </c>
      <c r="S50" s="22">
        <f t="shared" si="17"/>
        <v>53</v>
      </c>
      <c r="T50" s="21">
        <v>0</v>
      </c>
      <c r="U50" s="7">
        <v>45</v>
      </c>
      <c r="V50" s="22">
        <f t="shared" si="18"/>
        <v>45</v>
      </c>
      <c r="W50" s="21">
        <v>0</v>
      </c>
      <c r="X50" s="7">
        <v>43</v>
      </c>
      <c r="Y50" s="22">
        <f t="shared" si="19"/>
        <v>43</v>
      </c>
      <c r="Z50" s="21">
        <v>0</v>
      </c>
      <c r="AA50" s="7">
        <v>45</v>
      </c>
      <c r="AB50" s="22">
        <f t="shared" si="20"/>
        <v>45</v>
      </c>
      <c r="AC50" s="21">
        <v>0</v>
      </c>
      <c r="AD50" s="7">
        <v>45</v>
      </c>
      <c r="AE50" s="22">
        <f t="shared" si="21"/>
        <v>45</v>
      </c>
      <c r="AF50" s="21">
        <v>0</v>
      </c>
      <c r="AG50" s="7">
        <v>35</v>
      </c>
      <c r="AH50" s="22">
        <f t="shared" si="22"/>
        <v>35</v>
      </c>
      <c r="AI50" s="21">
        <v>0</v>
      </c>
      <c r="AJ50" s="7">
        <v>0</v>
      </c>
      <c r="AK50" s="22">
        <f t="shared" si="23"/>
        <v>0</v>
      </c>
      <c r="AL50" s="21">
        <v>0</v>
      </c>
      <c r="AM50" s="7">
        <v>0</v>
      </c>
      <c r="AN50" s="22">
        <f t="shared" si="24"/>
        <v>0</v>
      </c>
      <c r="AO50" s="21">
        <v>0</v>
      </c>
      <c r="AP50" s="7">
        <v>0</v>
      </c>
      <c r="AQ50" s="22">
        <f t="shared" si="25"/>
        <v>0</v>
      </c>
      <c r="AR50" s="21">
        <v>0</v>
      </c>
      <c r="AS50" s="7">
        <v>134.16</v>
      </c>
      <c r="AT50" s="22">
        <f t="shared" si="26"/>
        <v>134.16</v>
      </c>
      <c r="AU50" s="21">
        <v>0</v>
      </c>
      <c r="AV50" s="7">
        <v>75</v>
      </c>
      <c r="AW50" s="22">
        <f t="shared" si="27"/>
        <v>75</v>
      </c>
      <c r="AX50" s="21">
        <v>0</v>
      </c>
      <c r="AY50" s="7">
        <v>0</v>
      </c>
      <c r="AZ50" s="22">
        <f t="shared" si="28"/>
        <v>0</v>
      </c>
    </row>
    <row r="51" spans="1:52" ht="12.75">
      <c r="A51" s="16" t="s">
        <v>30</v>
      </c>
      <c r="B51" s="21">
        <v>0</v>
      </c>
      <c r="C51" s="7">
        <v>0</v>
      </c>
      <c r="D51" s="22">
        <f t="shared" si="12"/>
        <v>0</v>
      </c>
      <c r="E51" s="21">
        <v>0</v>
      </c>
      <c r="F51" s="7">
        <v>0</v>
      </c>
      <c r="G51" s="22">
        <f t="shared" si="13"/>
        <v>0</v>
      </c>
      <c r="H51" s="21">
        <v>0</v>
      </c>
      <c r="I51" s="7">
        <v>0</v>
      </c>
      <c r="J51" s="22">
        <f t="shared" si="14"/>
        <v>0</v>
      </c>
      <c r="K51" s="21">
        <v>0</v>
      </c>
      <c r="L51" s="7">
        <v>0</v>
      </c>
      <c r="M51" s="22">
        <f t="shared" si="15"/>
        <v>0</v>
      </c>
      <c r="N51" s="21">
        <v>0</v>
      </c>
      <c r="O51" s="7">
        <v>36</v>
      </c>
      <c r="P51" s="22">
        <f t="shared" si="16"/>
        <v>36</v>
      </c>
      <c r="Q51" s="21">
        <v>0</v>
      </c>
      <c r="R51" s="7">
        <v>39</v>
      </c>
      <c r="S51" s="22">
        <f t="shared" si="17"/>
        <v>39</v>
      </c>
      <c r="T51" s="21">
        <v>0</v>
      </c>
      <c r="U51" s="7">
        <v>42</v>
      </c>
      <c r="V51" s="22">
        <f t="shared" si="18"/>
        <v>42</v>
      </c>
      <c r="W51" s="21">
        <v>0</v>
      </c>
      <c r="X51" s="7">
        <v>40</v>
      </c>
      <c r="Y51" s="22">
        <f t="shared" si="19"/>
        <v>40</v>
      </c>
      <c r="Z51" s="21">
        <v>0</v>
      </c>
      <c r="AA51" s="7">
        <v>40</v>
      </c>
      <c r="AB51" s="22">
        <f t="shared" si="20"/>
        <v>40</v>
      </c>
      <c r="AC51" s="21">
        <v>0</v>
      </c>
      <c r="AD51" s="7">
        <v>40</v>
      </c>
      <c r="AE51" s="22">
        <f t="shared" si="21"/>
        <v>40</v>
      </c>
      <c r="AF51" s="21">
        <v>0</v>
      </c>
      <c r="AG51" s="7">
        <v>36</v>
      </c>
      <c r="AH51" s="22">
        <f t="shared" si="22"/>
        <v>36</v>
      </c>
      <c r="AI51" s="21">
        <v>0</v>
      </c>
      <c r="AJ51" s="7">
        <v>37</v>
      </c>
      <c r="AK51" s="22">
        <f t="shared" si="23"/>
        <v>37</v>
      </c>
      <c r="AL51" s="21">
        <v>0</v>
      </c>
      <c r="AM51" s="7">
        <v>37.24</v>
      </c>
      <c r="AN51" s="22">
        <f t="shared" si="24"/>
        <v>37.24</v>
      </c>
      <c r="AO51" s="21">
        <v>0</v>
      </c>
      <c r="AP51" s="7">
        <v>37.24</v>
      </c>
      <c r="AQ51" s="22">
        <f t="shared" si="25"/>
        <v>37.24</v>
      </c>
      <c r="AR51" s="21">
        <v>0</v>
      </c>
      <c r="AS51" s="7">
        <v>0</v>
      </c>
      <c r="AT51" s="22">
        <f t="shared" si="26"/>
        <v>0</v>
      </c>
      <c r="AU51" s="21">
        <v>0</v>
      </c>
      <c r="AV51" s="7">
        <v>0</v>
      </c>
      <c r="AW51" s="22">
        <f t="shared" si="27"/>
        <v>0</v>
      </c>
      <c r="AX51" s="21">
        <v>0</v>
      </c>
      <c r="AY51" s="7">
        <v>0</v>
      </c>
      <c r="AZ51" s="22">
        <f t="shared" si="28"/>
        <v>0</v>
      </c>
    </row>
    <row r="52" spans="1:52" ht="12.75">
      <c r="A52" s="16" t="s">
        <v>31</v>
      </c>
      <c r="B52" s="21">
        <v>0</v>
      </c>
      <c r="C52" s="7">
        <v>1551.92</v>
      </c>
      <c r="D52" s="22">
        <f t="shared" si="12"/>
        <v>1551.92</v>
      </c>
      <c r="E52" s="21">
        <v>0</v>
      </c>
      <c r="F52" s="7">
        <v>685.3</v>
      </c>
      <c r="G52" s="22">
        <f t="shared" si="13"/>
        <v>685.3</v>
      </c>
      <c r="H52" s="21">
        <v>0</v>
      </c>
      <c r="I52" s="7">
        <v>1124.8</v>
      </c>
      <c r="J52" s="22">
        <f t="shared" si="14"/>
        <v>1124.8</v>
      </c>
      <c r="K52" s="21">
        <v>0</v>
      </c>
      <c r="L52" s="7">
        <v>225</v>
      </c>
      <c r="M52" s="22">
        <f t="shared" si="15"/>
        <v>225</v>
      </c>
      <c r="N52" s="21">
        <v>0</v>
      </c>
      <c r="O52" s="7">
        <v>5681</v>
      </c>
      <c r="P52" s="22">
        <f t="shared" si="16"/>
        <v>5681</v>
      </c>
      <c r="Q52" s="21">
        <v>0</v>
      </c>
      <c r="R52" s="7">
        <v>4066</v>
      </c>
      <c r="S52" s="22">
        <f t="shared" si="17"/>
        <v>4066</v>
      </c>
      <c r="T52" s="21">
        <v>0</v>
      </c>
      <c r="U52" s="7">
        <v>2053</v>
      </c>
      <c r="V52" s="22">
        <f t="shared" si="18"/>
        <v>2053</v>
      </c>
      <c r="W52" s="21">
        <v>0</v>
      </c>
      <c r="X52" s="7">
        <v>378</v>
      </c>
      <c r="Y52" s="22">
        <f t="shared" si="19"/>
        <v>378</v>
      </c>
      <c r="Z52" s="21">
        <v>0</v>
      </c>
      <c r="AA52" s="7">
        <v>0</v>
      </c>
      <c r="AB52" s="22">
        <f t="shared" si="20"/>
        <v>0</v>
      </c>
      <c r="AC52" s="21">
        <v>0</v>
      </c>
      <c r="AD52" s="7">
        <v>420.49699999999996</v>
      </c>
      <c r="AE52" s="22">
        <f t="shared" si="21"/>
        <v>420.49699999999996</v>
      </c>
      <c r="AF52" s="21">
        <v>0</v>
      </c>
      <c r="AG52" s="7">
        <v>6142.95</v>
      </c>
      <c r="AH52" s="22">
        <f t="shared" si="22"/>
        <v>6142.95</v>
      </c>
      <c r="AI52" s="21">
        <v>0</v>
      </c>
      <c r="AJ52" s="7">
        <v>17113.140000000003</v>
      </c>
      <c r="AK52" s="22">
        <f t="shared" si="23"/>
        <v>17113.140000000003</v>
      </c>
      <c r="AL52" s="21">
        <v>0</v>
      </c>
      <c r="AM52" s="7">
        <v>21068.100000000002</v>
      </c>
      <c r="AN52" s="22">
        <f t="shared" si="24"/>
        <v>21068.100000000002</v>
      </c>
      <c r="AO52" s="21">
        <v>0</v>
      </c>
      <c r="AP52" s="7">
        <v>23222.578</v>
      </c>
      <c r="AQ52" s="22">
        <f t="shared" si="25"/>
        <v>23222.578</v>
      </c>
      <c r="AR52" s="21">
        <v>0</v>
      </c>
      <c r="AS52" s="7">
        <v>9420.468</v>
      </c>
      <c r="AT52" s="22">
        <f t="shared" si="26"/>
        <v>9420.468</v>
      </c>
      <c r="AU52" s="21">
        <v>0</v>
      </c>
      <c r="AV52" s="7">
        <v>21840</v>
      </c>
      <c r="AW52" s="22">
        <f t="shared" si="27"/>
        <v>21840</v>
      </c>
      <c r="AX52" s="21">
        <v>0</v>
      </c>
      <c r="AY52" s="7">
        <v>16080</v>
      </c>
      <c r="AZ52" s="22">
        <f t="shared" si="28"/>
        <v>16080</v>
      </c>
    </row>
    <row r="53" spans="1:52" ht="12.75">
      <c r="A53" s="16" t="s">
        <v>32</v>
      </c>
      <c r="B53" s="21">
        <v>0</v>
      </c>
      <c r="C53" s="7">
        <v>567</v>
      </c>
      <c r="D53" s="22">
        <f t="shared" si="12"/>
        <v>567</v>
      </c>
      <c r="E53" s="21">
        <v>0</v>
      </c>
      <c r="F53" s="7">
        <v>800</v>
      </c>
      <c r="G53" s="22">
        <f t="shared" si="13"/>
        <v>800</v>
      </c>
      <c r="H53" s="21">
        <v>0</v>
      </c>
      <c r="I53" s="7">
        <v>800</v>
      </c>
      <c r="J53" s="22">
        <f t="shared" si="14"/>
        <v>800</v>
      </c>
      <c r="K53" s="21">
        <v>0</v>
      </c>
      <c r="L53" s="7">
        <v>886.6</v>
      </c>
      <c r="M53" s="22">
        <f t="shared" si="15"/>
        <v>886.6</v>
      </c>
      <c r="N53" s="21">
        <v>0</v>
      </c>
      <c r="O53" s="7">
        <v>912</v>
      </c>
      <c r="P53" s="22">
        <f t="shared" si="16"/>
        <v>912</v>
      </c>
      <c r="Q53" s="21">
        <v>0</v>
      </c>
      <c r="R53" s="7">
        <v>864</v>
      </c>
      <c r="S53" s="22">
        <f t="shared" si="17"/>
        <v>864</v>
      </c>
      <c r="T53" s="21">
        <v>0</v>
      </c>
      <c r="U53" s="7">
        <v>962</v>
      </c>
      <c r="V53" s="22">
        <f t="shared" si="18"/>
        <v>962</v>
      </c>
      <c r="W53" s="21">
        <v>0</v>
      </c>
      <c r="X53" s="7">
        <v>1190</v>
      </c>
      <c r="Y53" s="22">
        <f t="shared" si="19"/>
        <v>1190</v>
      </c>
      <c r="Z53" s="21">
        <v>0</v>
      </c>
      <c r="AA53" s="7">
        <v>920</v>
      </c>
      <c r="AB53" s="22">
        <f t="shared" si="20"/>
        <v>920</v>
      </c>
      <c r="AC53" s="21">
        <v>0</v>
      </c>
      <c r="AD53" s="7">
        <v>825.499992</v>
      </c>
      <c r="AE53" s="22">
        <f t="shared" si="21"/>
        <v>825.499992</v>
      </c>
      <c r="AF53" s="21">
        <v>0</v>
      </c>
      <c r="AG53" s="7">
        <v>796.44</v>
      </c>
      <c r="AH53" s="22">
        <f t="shared" si="22"/>
        <v>796.44</v>
      </c>
      <c r="AI53" s="21">
        <v>0</v>
      </c>
      <c r="AJ53" s="7">
        <v>682.3190000000001</v>
      </c>
      <c r="AK53" s="22">
        <f t="shared" si="23"/>
        <v>682.3190000000001</v>
      </c>
      <c r="AL53" s="21">
        <v>0</v>
      </c>
      <c r="AM53" s="7">
        <v>650</v>
      </c>
      <c r="AN53" s="22">
        <f t="shared" si="24"/>
        <v>650</v>
      </c>
      <c r="AO53" s="21">
        <v>0</v>
      </c>
      <c r="AP53" s="7">
        <v>643.4000000000001</v>
      </c>
      <c r="AQ53" s="22">
        <f t="shared" si="25"/>
        <v>643.4000000000001</v>
      </c>
      <c r="AR53" s="21">
        <v>0</v>
      </c>
      <c r="AS53" s="7">
        <v>3069.507</v>
      </c>
      <c r="AT53" s="22">
        <f t="shared" si="26"/>
        <v>3069.507</v>
      </c>
      <c r="AU53" s="21">
        <v>0</v>
      </c>
      <c r="AV53" s="7">
        <v>650</v>
      </c>
      <c r="AW53" s="22">
        <f t="shared" si="27"/>
        <v>650</v>
      </c>
      <c r="AX53" s="21">
        <v>0</v>
      </c>
      <c r="AY53" s="7">
        <v>720</v>
      </c>
      <c r="AZ53" s="22">
        <f t="shared" si="28"/>
        <v>720</v>
      </c>
    </row>
    <row r="54" spans="1:52" ht="12.75">
      <c r="A54" s="16" t="s">
        <v>76</v>
      </c>
      <c r="B54" s="21">
        <v>0</v>
      </c>
      <c r="C54" s="7">
        <v>317.83</v>
      </c>
      <c r="D54" s="22">
        <v>317.83</v>
      </c>
      <c r="E54" s="21">
        <v>0</v>
      </c>
      <c r="F54" s="7">
        <v>204.3</v>
      </c>
      <c r="G54" s="22">
        <v>204.3</v>
      </c>
      <c r="H54" s="21">
        <v>0</v>
      </c>
      <c r="I54" s="7">
        <v>211.05</v>
      </c>
      <c r="J54" s="22">
        <v>211.05</v>
      </c>
      <c r="K54" s="21">
        <v>0</v>
      </c>
      <c r="L54" s="7">
        <v>132.56</v>
      </c>
      <c r="M54" s="22">
        <v>132.56</v>
      </c>
      <c r="N54" s="21">
        <v>0</v>
      </c>
      <c r="O54" s="7">
        <v>150.6</v>
      </c>
      <c r="P54" s="22">
        <v>150.6</v>
      </c>
      <c r="Q54" s="21">
        <v>0</v>
      </c>
      <c r="R54" s="7">
        <v>256</v>
      </c>
      <c r="S54" s="22">
        <v>256</v>
      </c>
      <c r="T54" s="21">
        <v>0</v>
      </c>
      <c r="U54" s="7">
        <v>311</v>
      </c>
      <c r="V54" s="22">
        <v>311</v>
      </c>
      <c r="W54" s="21">
        <v>0</v>
      </c>
      <c r="X54" s="7">
        <v>332</v>
      </c>
      <c r="Y54" s="22">
        <v>332</v>
      </c>
      <c r="Z54" s="21">
        <v>0</v>
      </c>
      <c r="AA54" s="7">
        <v>337</v>
      </c>
      <c r="AB54" s="22">
        <v>337</v>
      </c>
      <c r="AC54" s="21">
        <v>0</v>
      </c>
      <c r="AD54" s="7">
        <v>402.25</v>
      </c>
      <c r="AE54" s="22">
        <v>402.25</v>
      </c>
      <c r="AF54" s="21">
        <v>0</v>
      </c>
      <c r="AG54" s="7">
        <v>337.52</v>
      </c>
      <c r="AH54" s="22">
        <v>337.52</v>
      </c>
      <c r="AI54" s="21">
        <v>0</v>
      </c>
      <c r="AJ54" s="7">
        <v>525.82</v>
      </c>
      <c r="AK54" s="22">
        <v>525.82</v>
      </c>
      <c r="AL54" s="21">
        <v>0</v>
      </c>
      <c r="AM54" s="7">
        <v>507.56</v>
      </c>
      <c r="AN54" s="22">
        <v>507.56</v>
      </c>
      <c r="AO54" s="21">
        <v>0</v>
      </c>
      <c r="AP54" s="7">
        <v>561.68</v>
      </c>
      <c r="AQ54" s="22">
        <v>561.68</v>
      </c>
      <c r="AR54" s="21">
        <v>0</v>
      </c>
      <c r="AS54" s="7">
        <v>1885</v>
      </c>
      <c r="AT54" s="22">
        <v>1885</v>
      </c>
      <c r="AU54" s="21">
        <v>0</v>
      </c>
      <c r="AV54" s="7">
        <v>2944.96</v>
      </c>
      <c r="AW54" s="22">
        <v>2944.96</v>
      </c>
      <c r="AX54" s="21">
        <v>0</v>
      </c>
      <c r="AY54" s="7">
        <v>3298</v>
      </c>
      <c r="AZ54" s="22">
        <f t="shared" si="28"/>
        <v>3298</v>
      </c>
    </row>
    <row r="55" spans="1:52" ht="12.75">
      <c r="A55" s="16" t="s">
        <v>33</v>
      </c>
      <c r="B55" s="21">
        <v>0</v>
      </c>
      <c r="C55" s="7">
        <v>21.7</v>
      </c>
      <c r="D55" s="22">
        <f t="shared" si="12"/>
        <v>21.7</v>
      </c>
      <c r="E55" s="21">
        <v>0</v>
      </c>
      <c r="F55" s="7">
        <v>21.7</v>
      </c>
      <c r="G55" s="22">
        <f t="shared" si="13"/>
        <v>21.7</v>
      </c>
      <c r="H55" s="21">
        <v>0</v>
      </c>
      <c r="I55" s="7">
        <v>21.7</v>
      </c>
      <c r="J55" s="22">
        <f t="shared" si="14"/>
        <v>21.7</v>
      </c>
      <c r="K55" s="21">
        <v>0</v>
      </c>
      <c r="L55" s="7">
        <v>47.4</v>
      </c>
      <c r="M55" s="22">
        <f t="shared" si="15"/>
        <v>47.4</v>
      </c>
      <c r="N55" s="21">
        <v>0</v>
      </c>
      <c r="O55" s="7">
        <v>57</v>
      </c>
      <c r="P55" s="22">
        <f t="shared" si="16"/>
        <v>57</v>
      </c>
      <c r="Q55" s="21">
        <v>0</v>
      </c>
      <c r="R55" s="7">
        <v>100</v>
      </c>
      <c r="S55" s="22">
        <f t="shared" si="17"/>
        <v>100</v>
      </c>
      <c r="T55" s="21">
        <v>0</v>
      </c>
      <c r="U55" s="7">
        <v>115</v>
      </c>
      <c r="V55" s="22">
        <f t="shared" si="18"/>
        <v>115</v>
      </c>
      <c r="W55" s="21">
        <v>0</v>
      </c>
      <c r="X55" s="7">
        <v>134</v>
      </c>
      <c r="Y55" s="22">
        <f t="shared" si="19"/>
        <v>134</v>
      </c>
      <c r="Z55" s="21">
        <v>0</v>
      </c>
      <c r="AA55" s="7">
        <v>152</v>
      </c>
      <c r="AB55" s="22">
        <f t="shared" si="20"/>
        <v>152</v>
      </c>
      <c r="AC55" s="21">
        <v>0</v>
      </c>
      <c r="AD55" s="7">
        <v>132.6</v>
      </c>
      <c r="AE55" s="22">
        <f t="shared" si="21"/>
        <v>132.6</v>
      </c>
      <c r="AF55" s="21">
        <v>0</v>
      </c>
      <c r="AG55" s="7">
        <v>128.28</v>
      </c>
      <c r="AH55" s="22">
        <f t="shared" si="22"/>
        <v>128.28</v>
      </c>
      <c r="AI55" s="21">
        <v>0</v>
      </c>
      <c r="AJ55" s="7">
        <v>136.92000000000002</v>
      </c>
      <c r="AK55" s="22">
        <f t="shared" si="23"/>
        <v>136.92000000000002</v>
      </c>
      <c r="AL55" s="21">
        <v>0</v>
      </c>
      <c r="AM55" s="7">
        <v>133.38</v>
      </c>
      <c r="AN55" s="22">
        <f t="shared" si="24"/>
        <v>133.38</v>
      </c>
      <c r="AO55" s="21">
        <v>0</v>
      </c>
      <c r="AP55" s="7">
        <v>163.94</v>
      </c>
      <c r="AQ55" s="22">
        <f t="shared" si="25"/>
        <v>163.94</v>
      </c>
      <c r="AR55" s="21">
        <v>0</v>
      </c>
      <c r="AS55" s="7">
        <v>275</v>
      </c>
      <c r="AT55" s="22">
        <f t="shared" si="26"/>
        <v>275</v>
      </c>
      <c r="AU55" s="21">
        <v>0</v>
      </c>
      <c r="AV55" s="7">
        <v>116</v>
      </c>
      <c r="AW55" s="22">
        <f t="shared" si="27"/>
        <v>116</v>
      </c>
      <c r="AX55" s="21">
        <v>0</v>
      </c>
      <c r="AY55" s="7">
        <v>261</v>
      </c>
      <c r="AZ55" s="22">
        <f t="shared" si="28"/>
        <v>261</v>
      </c>
    </row>
    <row r="56" spans="1:52" ht="12.75">
      <c r="A56" s="16" t="s">
        <v>34</v>
      </c>
      <c r="B56" s="21">
        <v>0</v>
      </c>
      <c r="C56" s="7">
        <v>34.5</v>
      </c>
      <c r="D56" s="22">
        <f t="shared" si="12"/>
        <v>34.5</v>
      </c>
      <c r="E56" s="21">
        <v>0</v>
      </c>
      <c r="F56" s="7">
        <v>55</v>
      </c>
      <c r="G56" s="22">
        <f t="shared" si="13"/>
        <v>55</v>
      </c>
      <c r="H56" s="21">
        <v>0</v>
      </c>
      <c r="I56" s="7">
        <v>22.5</v>
      </c>
      <c r="J56" s="22">
        <f t="shared" si="14"/>
        <v>22.5</v>
      </c>
      <c r="K56" s="21">
        <v>0</v>
      </c>
      <c r="L56" s="7">
        <v>63</v>
      </c>
      <c r="M56" s="22">
        <f t="shared" si="15"/>
        <v>63</v>
      </c>
      <c r="N56" s="21">
        <v>0</v>
      </c>
      <c r="O56" s="7">
        <v>51</v>
      </c>
      <c r="P56" s="22">
        <f t="shared" si="16"/>
        <v>51</v>
      </c>
      <c r="Q56" s="21">
        <v>0</v>
      </c>
      <c r="R56" s="7">
        <v>25</v>
      </c>
      <c r="S56" s="22">
        <f t="shared" si="17"/>
        <v>25</v>
      </c>
      <c r="T56" s="21">
        <v>0</v>
      </c>
      <c r="U56" s="7">
        <v>44</v>
      </c>
      <c r="V56" s="22">
        <f t="shared" si="18"/>
        <v>44</v>
      </c>
      <c r="W56" s="21">
        <v>0</v>
      </c>
      <c r="X56" s="7">
        <v>67</v>
      </c>
      <c r="Y56" s="22">
        <f t="shared" si="19"/>
        <v>67</v>
      </c>
      <c r="Z56" s="21">
        <v>0</v>
      </c>
      <c r="AA56" s="7">
        <v>96</v>
      </c>
      <c r="AB56" s="22">
        <f t="shared" si="20"/>
        <v>96</v>
      </c>
      <c r="AC56" s="21">
        <v>0</v>
      </c>
      <c r="AD56" s="7">
        <v>97</v>
      </c>
      <c r="AE56" s="22">
        <f t="shared" si="21"/>
        <v>97</v>
      </c>
      <c r="AF56" s="21">
        <v>0</v>
      </c>
      <c r="AG56" s="7">
        <v>97</v>
      </c>
      <c r="AH56" s="22">
        <f t="shared" si="22"/>
        <v>97</v>
      </c>
      <c r="AI56" s="21">
        <v>0</v>
      </c>
      <c r="AJ56" s="7">
        <v>110</v>
      </c>
      <c r="AK56" s="22">
        <f t="shared" si="23"/>
        <v>110</v>
      </c>
      <c r="AL56" s="21">
        <v>0</v>
      </c>
      <c r="AM56" s="7">
        <v>42.5</v>
      </c>
      <c r="AN56" s="22">
        <f t="shared" si="24"/>
        <v>42.5</v>
      </c>
      <c r="AO56" s="21">
        <v>0</v>
      </c>
      <c r="AP56" s="7">
        <v>47.5</v>
      </c>
      <c r="AQ56" s="22">
        <f t="shared" si="25"/>
        <v>47.5</v>
      </c>
      <c r="AR56" s="21">
        <v>0</v>
      </c>
      <c r="AS56" s="7">
        <v>33</v>
      </c>
      <c r="AT56" s="22">
        <f t="shared" si="26"/>
        <v>33</v>
      </c>
      <c r="AU56" s="21">
        <v>0</v>
      </c>
      <c r="AV56" s="7">
        <v>0</v>
      </c>
      <c r="AW56" s="22">
        <f t="shared" si="27"/>
        <v>0</v>
      </c>
      <c r="AX56" s="21">
        <v>0</v>
      </c>
      <c r="AY56" s="7">
        <v>12</v>
      </c>
      <c r="AZ56" s="22">
        <f t="shared" si="28"/>
        <v>12</v>
      </c>
    </row>
    <row r="57" spans="1:52" ht="12.75">
      <c r="A57" s="16" t="s">
        <v>35</v>
      </c>
      <c r="B57" s="21">
        <v>0</v>
      </c>
      <c r="C57" s="7">
        <v>170.4</v>
      </c>
      <c r="D57" s="22">
        <f t="shared" si="12"/>
        <v>170.4</v>
      </c>
      <c r="E57" s="21">
        <v>0</v>
      </c>
      <c r="F57" s="7">
        <v>111.2</v>
      </c>
      <c r="G57" s="22">
        <f t="shared" si="13"/>
        <v>111.2</v>
      </c>
      <c r="H57" s="21">
        <v>0</v>
      </c>
      <c r="I57" s="7">
        <v>148</v>
      </c>
      <c r="J57" s="22">
        <f t="shared" si="14"/>
        <v>148</v>
      </c>
      <c r="K57" s="21">
        <v>0</v>
      </c>
      <c r="L57" s="7">
        <v>115.5</v>
      </c>
      <c r="M57" s="22">
        <f t="shared" si="15"/>
        <v>115.5</v>
      </c>
      <c r="N57" s="21">
        <v>0</v>
      </c>
      <c r="O57" s="7">
        <v>148</v>
      </c>
      <c r="P57" s="22">
        <f t="shared" si="16"/>
        <v>148</v>
      </c>
      <c r="Q57" s="21">
        <v>0</v>
      </c>
      <c r="R57" s="7">
        <v>173</v>
      </c>
      <c r="S57" s="22">
        <f t="shared" si="17"/>
        <v>173</v>
      </c>
      <c r="T57" s="21">
        <v>0</v>
      </c>
      <c r="U57" s="7">
        <v>190</v>
      </c>
      <c r="V57" s="22">
        <f t="shared" si="18"/>
        <v>190</v>
      </c>
      <c r="W57" s="21">
        <v>0</v>
      </c>
      <c r="X57" s="7">
        <v>140</v>
      </c>
      <c r="Y57" s="22">
        <f t="shared" si="19"/>
        <v>140</v>
      </c>
      <c r="Z57" s="21">
        <v>0</v>
      </c>
      <c r="AA57" s="7">
        <v>124</v>
      </c>
      <c r="AB57" s="22">
        <f t="shared" si="20"/>
        <v>124</v>
      </c>
      <c r="AC57" s="21">
        <v>0</v>
      </c>
      <c r="AD57" s="7">
        <v>152</v>
      </c>
      <c r="AE57" s="22">
        <f t="shared" si="21"/>
        <v>152</v>
      </c>
      <c r="AF57" s="21">
        <v>0</v>
      </c>
      <c r="AG57" s="7">
        <v>211.79999999999998</v>
      </c>
      <c r="AH57" s="22">
        <f t="shared" si="22"/>
        <v>211.79999999999998</v>
      </c>
      <c r="AI57" s="21">
        <v>0</v>
      </c>
      <c r="AJ57" s="7">
        <v>262.8</v>
      </c>
      <c r="AK57" s="22">
        <f t="shared" si="23"/>
        <v>262.8</v>
      </c>
      <c r="AL57" s="21">
        <v>0</v>
      </c>
      <c r="AM57" s="7">
        <v>155.76</v>
      </c>
      <c r="AN57" s="22">
        <f t="shared" si="24"/>
        <v>155.76</v>
      </c>
      <c r="AO57" s="21">
        <v>0</v>
      </c>
      <c r="AP57" s="7">
        <v>150</v>
      </c>
      <c r="AQ57" s="22">
        <f t="shared" si="25"/>
        <v>150</v>
      </c>
      <c r="AR57" s="21">
        <v>0</v>
      </c>
      <c r="AS57" s="7">
        <v>122.5</v>
      </c>
      <c r="AT57" s="22">
        <f t="shared" si="26"/>
        <v>122.5</v>
      </c>
      <c r="AU57" s="21">
        <v>0</v>
      </c>
      <c r="AV57" s="7">
        <v>1342</v>
      </c>
      <c r="AW57" s="22">
        <f t="shared" si="27"/>
        <v>1342</v>
      </c>
      <c r="AX57" s="21">
        <v>0</v>
      </c>
      <c r="AY57" s="7">
        <v>638</v>
      </c>
      <c r="AZ57" s="22">
        <f t="shared" si="28"/>
        <v>638</v>
      </c>
    </row>
    <row r="58" spans="1:52" ht="12.75">
      <c r="A58" s="16" t="s">
        <v>36</v>
      </c>
      <c r="B58" s="21">
        <v>0</v>
      </c>
      <c r="C58" s="7">
        <v>232.32</v>
      </c>
      <c r="D58" s="22">
        <f t="shared" si="12"/>
        <v>232.32</v>
      </c>
      <c r="E58" s="21">
        <v>0</v>
      </c>
      <c r="F58" s="7">
        <v>309</v>
      </c>
      <c r="G58" s="22">
        <f t="shared" si="13"/>
        <v>309</v>
      </c>
      <c r="H58" s="21">
        <v>0</v>
      </c>
      <c r="I58" s="7">
        <v>381.5</v>
      </c>
      <c r="J58" s="22">
        <f t="shared" si="14"/>
        <v>381.5</v>
      </c>
      <c r="K58" s="21">
        <v>0</v>
      </c>
      <c r="L58" s="7">
        <v>437.5</v>
      </c>
      <c r="M58" s="22">
        <f t="shared" si="15"/>
        <v>437.5</v>
      </c>
      <c r="N58" s="21">
        <v>0</v>
      </c>
      <c r="O58" s="7">
        <v>360</v>
      </c>
      <c r="P58" s="22">
        <f t="shared" si="16"/>
        <v>360</v>
      </c>
      <c r="Q58" s="21">
        <v>0</v>
      </c>
      <c r="R58" s="7">
        <v>251</v>
      </c>
      <c r="S58" s="22">
        <f t="shared" si="17"/>
        <v>251</v>
      </c>
      <c r="T58" s="21">
        <v>0</v>
      </c>
      <c r="U58" s="7">
        <v>426</v>
      </c>
      <c r="V58" s="22">
        <f t="shared" si="18"/>
        <v>426</v>
      </c>
      <c r="W58" s="21">
        <v>0</v>
      </c>
      <c r="X58" s="7">
        <v>413</v>
      </c>
      <c r="Y58" s="22">
        <f t="shared" si="19"/>
        <v>413</v>
      </c>
      <c r="Z58" s="21">
        <v>0</v>
      </c>
      <c r="AA58" s="7">
        <v>323</v>
      </c>
      <c r="AB58" s="22">
        <f t="shared" si="20"/>
        <v>323</v>
      </c>
      <c r="AC58" s="21">
        <v>0</v>
      </c>
      <c r="AD58" s="7">
        <v>154.5</v>
      </c>
      <c r="AE58" s="22">
        <f t="shared" si="21"/>
        <v>154.5</v>
      </c>
      <c r="AF58" s="21">
        <v>0</v>
      </c>
      <c r="AG58" s="7">
        <v>429.29999999999995</v>
      </c>
      <c r="AH58" s="22">
        <f t="shared" si="22"/>
        <v>429.29999999999995</v>
      </c>
      <c r="AI58" s="21">
        <v>0</v>
      </c>
      <c r="AJ58" s="7">
        <v>1740</v>
      </c>
      <c r="AK58" s="22">
        <f t="shared" si="23"/>
        <v>1740</v>
      </c>
      <c r="AL58" s="21">
        <v>0</v>
      </c>
      <c r="AM58" s="7">
        <v>922.9599999999999</v>
      </c>
      <c r="AN58" s="22">
        <f t="shared" si="24"/>
        <v>922.9599999999999</v>
      </c>
      <c r="AO58" s="21">
        <v>0</v>
      </c>
      <c r="AP58" s="7">
        <v>969.5999999999999</v>
      </c>
      <c r="AQ58" s="22">
        <f t="shared" si="25"/>
        <v>969.5999999999999</v>
      </c>
      <c r="AR58" s="21">
        <v>0</v>
      </c>
      <c r="AS58" s="7">
        <v>777.48</v>
      </c>
      <c r="AT58" s="22">
        <f t="shared" si="26"/>
        <v>777.48</v>
      </c>
      <c r="AU58" s="21">
        <v>0</v>
      </c>
      <c r="AV58" s="7">
        <v>1530</v>
      </c>
      <c r="AW58" s="22">
        <f t="shared" si="27"/>
        <v>1530</v>
      </c>
      <c r="AX58" s="21">
        <v>0</v>
      </c>
      <c r="AY58" s="7">
        <v>2895</v>
      </c>
      <c r="AZ58" s="22">
        <f t="shared" si="28"/>
        <v>2895</v>
      </c>
    </row>
    <row r="59" spans="1:52" ht="12.75">
      <c r="A59" s="16" t="s">
        <v>37</v>
      </c>
      <c r="B59" s="21">
        <v>0</v>
      </c>
      <c r="C59" s="7">
        <v>144.6</v>
      </c>
      <c r="D59" s="22">
        <f t="shared" si="12"/>
        <v>144.6</v>
      </c>
      <c r="E59" s="21">
        <v>0</v>
      </c>
      <c r="F59" s="7">
        <v>242.5</v>
      </c>
      <c r="G59" s="22">
        <f t="shared" si="13"/>
        <v>242.5</v>
      </c>
      <c r="H59" s="21">
        <v>0</v>
      </c>
      <c r="I59" s="7">
        <v>245</v>
      </c>
      <c r="J59" s="22">
        <f t="shared" si="14"/>
        <v>245</v>
      </c>
      <c r="K59" s="21">
        <v>0</v>
      </c>
      <c r="L59" s="7">
        <v>182</v>
      </c>
      <c r="M59" s="22">
        <f t="shared" si="15"/>
        <v>182</v>
      </c>
      <c r="N59" s="21">
        <v>0</v>
      </c>
      <c r="O59" s="7">
        <v>237.5</v>
      </c>
      <c r="P59" s="22">
        <f t="shared" si="16"/>
        <v>237.5</v>
      </c>
      <c r="Q59" s="21">
        <v>0</v>
      </c>
      <c r="R59" s="7">
        <v>333</v>
      </c>
      <c r="S59" s="22">
        <f t="shared" si="17"/>
        <v>333</v>
      </c>
      <c r="T59" s="21">
        <v>0</v>
      </c>
      <c r="U59" s="7">
        <v>443</v>
      </c>
      <c r="V59" s="22">
        <f t="shared" si="18"/>
        <v>443</v>
      </c>
      <c r="W59" s="21">
        <v>0</v>
      </c>
      <c r="X59" s="7">
        <v>495</v>
      </c>
      <c r="Y59" s="22">
        <f t="shared" si="19"/>
        <v>495</v>
      </c>
      <c r="Z59" s="21">
        <v>0</v>
      </c>
      <c r="AA59" s="7">
        <v>477</v>
      </c>
      <c r="AB59" s="22">
        <f t="shared" si="20"/>
        <v>477</v>
      </c>
      <c r="AC59" s="21">
        <v>0</v>
      </c>
      <c r="AD59" s="7">
        <v>382.4</v>
      </c>
      <c r="AE59" s="22">
        <f t="shared" si="21"/>
        <v>382.4</v>
      </c>
      <c r="AF59" s="21">
        <v>0</v>
      </c>
      <c r="AG59" s="7">
        <v>445.6</v>
      </c>
      <c r="AH59" s="22">
        <f t="shared" si="22"/>
        <v>445.6</v>
      </c>
      <c r="AI59" s="21">
        <v>0</v>
      </c>
      <c r="AJ59" s="7">
        <v>445.6</v>
      </c>
      <c r="AK59" s="22">
        <f t="shared" si="23"/>
        <v>445.6</v>
      </c>
      <c r="AL59" s="21">
        <v>0</v>
      </c>
      <c r="AM59" s="7">
        <v>314.82</v>
      </c>
      <c r="AN59" s="22">
        <f t="shared" si="24"/>
        <v>314.82</v>
      </c>
      <c r="AO59" s="21">
        <v>0</v>
      </c>
      <c r="AP59" s="7">
        <v>700</v>
      </c>
      <c r="AQ59" s="22">
        <f t="shared" si="25"/>
        <v>700</v>
      </c>
      <c r="AR59" s="21">
        <v>0</v>
      </c>
      <c r="AS59" s="7">
        <v>3618</v>
      </c>
      <c r="AT59" s="22">
        <f t="shared" si="26"/>
        <v>3618</v>
      </c>
      <c r="AU59" s="21">
        <v>0</v>
      </c>
      <c r="AV59" s="7">
        <v>1695.46</v>
      </c>
      <c r="AW59" s="22">
        <f t="shared" si="27"/>
        <v>1695.46</v>
      </c>
      <c r="AX59" s="21">
        <v>0</v>
      </c>
      <c r="AY59" s="7">
        <v>1936</v>
      </c>
      <c r="AZ59" s="22">
        <f t="shared" si="28"/>
        <v>1936</v>
      </c>
    </row>
    <row r="60" spans="1:52" ht="12.75">
      <c r="A60" s="16" t="s">
        <v>38</v>
      </c>
      <c r="B60" s="21">
        <v>0</v>
      </c>
      <c r="C60" s="7">
        <v>68</v>
      </c>
      <c r="D60" s="22">
        <f t="shared" si="12"/>
        <v>68</v>
      </c>
      <c r="E60" s="21">
        <v>0</v>
      </c>
      <c r="F60" s="7">
        <v>54.4</v>
      </c>
      <c r="G60" s="22">
        <f t="shared" si="13"/>
        <v>54.4</v>
      </c>
      <c r="H60" s="21">
        <v>0</v>
      </c>
      <c r="I60" s="7">
        <v>54.4</v>
      </c>
      <c r="J60" s="22">
        <f t="shared" si="14"/>
        <v>54.4</v>
      </c>
      <c r="K60" s="21">
        <v>0</v>
      </c>
      <c r="L60" s="7">
        <v>0</v>
      </c>
      <c r="M60" s="22">
        <f t="shared" si="15"/>
        <v>0</v>
      </c>
      <c r="N60" s="21">
        <v>0</v>
      </c>
      <c r="O60" s="7">
        <v>73</v>
      </c>
      <c r="P60" s="22">
        <f t="shared" si="16"/>
        <v>73</v>
      </c>
      <c r="Q60" s="21">
        <v>0</v>
      </c>
      <c r="R60" s="7">
        <v>333</v>
      </c>
      <c r="S60" s="22">
        <f t="shared" si="17"/>
        <v>333</v>
      </c>
      <c r="T60" s="21">
        <v>0</v>
      </c>
      <c r="U60" s="7">
        <v>61</v>
      </c>
      <c r="V60" s="22">
        <f t="shared" si="18"/>
        <v>61</v>
      </c>
      <c r="W60" s="21">
        <v>0</v>
      </c>
      <c r="X60" s="7">
        <v>67</v>
      </c>
      <c r="Y60" s="22">
        <f t="shared" si="19"/>
        <v>67</v>
      </c>
      <c r="Z60" s="21">
        <v>0</v>
      </c>
      <c r="AA60" s="7">
        <v>774</v>
      </c>
      <c r="AB60" s="22">
        <f t="shared" si="20"/>
        <v>774</v>
      </c>
      <c r="AC60" s="21">
        <v>0</v>
      </c>
      <c r="AD60" s="7">
        <v>456.95</v>
      </c>
      <c r="AE60" s="22">
        <f t="shared" si="21"/>
        <v>456.95</v>
      </c>
      <c r="AF60" s="21">
        <v>0</v>
      </c>
      <c r="AG60" s="7">
        <v>1123.98</v>
      </c>
      <c r="AH60" s="22">
        <f t="shared" si="22"/>
        <v>1123.98</v>
      </c>
      <c r="AI60" s="21">
        <v>0</v>
      </c>
      <c r="AJ60" s="7">
        <v>2875</v>
      </c>
      <c r="AK60" s="22">
        <f t="shared" si="23"/>
        <v>2875</v>
      </c>
      <c r="AL60" s="21">
        <v>0</v>
      </c>
      <c r="AM60" s="7">
        <v>1331.82</v>
      </c>
      <c r="AN60" s="22">
        <f t="shared" si="24"/>
        <v>1331.82</v>
      </c>
      <c r="AO60" s="21">
        <v>0</v>
      </c>
      <c r="AP60" s="7">
        <v>2133</v>
      </c>
      <c r="AQ60" s="22">
        <f t="shared" si="25"/>
        <v>2133</v>
      </c>
      <c r="AR60" s="21">
        <v>0</v>
      </c>
      <c r="AS60" s="7">
        <v>4104</v>
      </c>
      <c r="AT60" s="22">
        <f t="shared" si="26"/>
        <v>4104</v>
      </c>
      <c r="AU60" s="21">
        <v>0</v>
      </c>
      <c r="AV60" s="7">
        <v>4291.2</v>
      </c>
      <c r="AW60" s="22">
        <f t="shared" si="27"/>
        <v>4291.2</v>
      </c>
      <c r="AX60" s="21">
        <v>0</v>
      </c>
      <c r="AY60" s="7">
        <v>5133</v>
      </c>
      <c r="AZ60" s="22">
        <f t="shared" si="28"/>
        <v>5133</v>
      </c>
    </row>
    <row r="61" spans="1:52" ht="12.75">
      <c r="A61" s="16" t="s">
        <v>39</v>
      </c>
      <c r="B61" s="21">
        <v>0</v>
      </c>
      <c r="C61" s="7">
        <v>4.73</v>
      </c>
      <c r="D61" s="22">
        <f t="shared" si="12"/>
        <v>4.73</v>
      </c>
      <c r="E61" s="21">
        <v>0</v>
      </c>
      <c r="F61" s="7">
        <v>4.73</v>
      </c>
      <c r="G61" s="22">
        <f t="shared" si="13"/>
        <v>4.73</v>
      </c>
      <c r="H61" s="21">
        <v>0</v>
      </c>
      <c r="I61" s="7">
        <v>4.73</v>
      </c>
      <c r="J61" s="22">
        <f t="shared" si="14"/>
        <v>4.73</v>
      </c>
      <c r="K61" s="21">
        <v>0</v>
      </c>
      <c r="L61" s="7">
        <v>4.8</v>
      </c>
      <c r="M61" s="22">
        <f t="shared" si="15"/>
        <v>4.8</v>
      </c>
      <c r="N61" s="21">
        <v>0</v>
      </c>
      <c r="O61" s="7">
        <v>5</v>
      </c>
      <c r="P61" s="22">
        <f t="shared" si="16"/>
        <v>5</v>
      </c>
      <c r="Q61" s="21">
        <v>0</v>
      </c>
      <c r="R61" s="7">
        <v>175</v>
      </c>
      <c r="S61" s="22">
        <f t="shared" si="17"/>
        <v>175</v>
      </c>
      <c r="T61" s="21">
        <v>0</v>
      </c>
      <c r="U61" s="7">
        <v>11</v>
      </c>
      <c r="V61" s="22">
        <f t="shared" si="18"/>
        <v>11</v>
      </c>
      <c r="W61" s="21">
        <v>0</v>
      </c>
      <c r="X61" s="7">
        <v>9</v>
      </c>
      <c r="Y61" s="22">
        <f t="shared" si="19"/>
        <v>9</v>
      </c>
      <c r="Z61" s="21">
        <v>0</v>
      </c>
      <c r="AA61" s="7">
        <v>105</v>
      </c>
      <c r="AB61" s="22">
        <f t="shared" si="20"/>
        <v>105</v>
      </c>
      <c r="AC61" s="21">
        <v>0</v>
      </c>
      <c r="AD61" s="7">
        <v>170</v>
      </c>
      <c r="AE61" s="22">
        <f t="shared" si="21"/>
        <v>170</v>
      </c>
      <c r="AF61" s="21">
        <v>0</v>
      </c>
      <c r="AG61" s="7">
        <v>1041.6</v>
      </c>
      <c r="AH61" s="22">
        <f t="shared" si="22"/>
        <v>1041.6</v>
      </c>
      <c r="AI61" s="21">
        <v>0</v>
      </c>
      <c r="AJ61" s="7">
        <v>1209.5</v>
      </c>
      <c r="AK61" s="22">
        <f t="shared" si="23"/>
        <v>1209.5</v>
      </c>
      <c r="AL61" s="21">
        <v>0</v>
      </c>
      <c r="AM61" s="7">
        <v>1036</v>
      </c>
      <c r="AN61" s="22">
        <f t="shared" si="24"/>
        <v>1036</v>
      </c>
      <c r="AO61" s="21">
        <v>0</v>
      </c>
      <c r="AP61" s="7">
        <v>1259.7</v>
      </c>
      <c r="AQ61" s="22">
        <f t="shared" si="25"/>
        <v>1259.7</v>
      </c>
      <c r="AR61" s="21">
        <v>0</v>
      </c>
      <c r="AS61" s="7">
        <v>3529.791</v>
      </c>
      <c r="AT61" s="22">
        <f t="shared" si="26"/>
        <v>3529.791</v>
      </c>
      <c r="AU61" s="21">
        <v>0</v>
      </c>
      <c r="AV61" s="7">
        <v>2419.2</v>
      </c>
      <c r="AW61" s="22">
        <f t="shared" si="27"/>
        <v>2419.2</v>
      </c>
      <c r="AX61" s="21">
        <v>0</v>
      </c>
      <c r="AY61" s="7">
        <v>3281.964</v>
      </c>
      <c r="AZ61" s="22">
        <f t="shared" si="28"/>
        <v>3281.964</v>
      </c>
    </row>
    <row r="62" spans="1:52" ht="12.75">
      <c r="A62" s="16" t="s">
        <v>40</v>
      </c>
      <c r="B62" s="21">
        <v>0</v>
      </c>
      <c r="C62" s="7">
        <v>6.48</v>
      </c>
      <c r="D62" s="22">
        <f t="shared" si="12"/>
        <v>6.48</v>
      </c>
      <c r="E62" s="21">
        <v>0</v>
      </c>
      <c r="F62" s="7">
        <v>6.48</v>
      </c>
      <c r="G62" s="22">
        <f t="shared" si="13"/>
        <v>6.48</v>
      </c>
      <c r="H62" s="21">
        <v>0</v>
      </c>
      <c r="I62" s="7">
        <v>6.3</v>
      </c>
      <c r="J62" s="22">
        <f t="shared" si="14"/>
        <v>6.3</v>
      </c>
      <c r="K62" s="21">
        <v>0</v>
      </c>
      <c r="L62" s="7">
        <v>5.4</v>
      </c>
      <c r="M62" s="22">
        <f t="shared" si="15"/>
        <v>5.4</v>
      </c>
      <c r="N62" s="21">
        <v>0</v>
      </c>
      <c r="O62" s="7">
        <v>5.4</v>
      </c>
      <c r="P62" s="22">
        <f t="shared" si="16"/>
        <v>5.4</v>
      </c>
      <c r="Q62" s="21">
        <v>0</v>
      </c>
      <c r="R62" s="7">
        <v>14</v>
      </c>
      <c r="S62" s="22">
        <f t="shared" si="17"/>
        <v>14</v>
      </c>
      <c r="T62" s="21">
        <v>0</v>
      </c>
      <c r="U62" s="7">
        <v>18</v>
      </c>
      <c r="V62" s="22">
        <f t="shared" si="18"/>
        <v>18</v>
      </c>
      <c r="W62" s="21">
        <v>0</v>
      </c>
      <c r="X62" s="7">
        <v>16</v>
      </c>
      <c r="Y62" s="22">
        <f t="shared" si="19"/>
        <v>16</v>
      </c>
      <c r="Z62" s="21">
        <v>0</v>
      </c>
      <c r="AA62" s="7">
        <v>21</v>
      </c>
      <c r="AB62" s="22">
        <f t="shared" si="20"/>
        <v>21</v>
      </c>
      <c r="AC62" s="21">
        <v>0</v>
      </c>
      <c r="AD62" s="7">
        <v>207.5</v>
      </c>
      <c r="AE62" s="22">
        <f t="shared" si="21"/>
        <v>207.5</v>
      </c>
      <c r="AF62" s="21">
        <v>0</v>
      </c>
      <c r="AG62" s="7">
        <v>53.65</v>
      </c>
      <c r="AH62" s="22">
        <f t="shared" si="22"/>
        <v>53.65</v>
      </c>
      <c r="AI62" s="28">
        <v>0</v>
      </c>
      <c r="AJ62" s="29">
        <v>247</v>
      </c>
      <c r="AK62" s="22">
        <f t="shared" si="23"/>
        <v>247</v>
      </c>
      <c r="AL62" s="28">
        <v>0</v>
      </c>
      <c r="AM62" s="29">
        <v>209.88000000000002</v>
      </c>
      <c r="AN62" s="22">
        <f t="shared" si="24"/>
        <v>209.88000000000002</v>
      </c>
      <c r="AO62" s="28">
        <v>0</v>
      </c>
      <c r="AP62" s="29">
        <v>220.79999999999998</v>
      </c>
      <c r="AQ62" s="22">
        <f t="shared" si="25"/>
        <v>220.79999999999998</v>
      </c>
      <c r="AR62" s="28">
        <v>0</v>
      </c>
      <c r="AS62" s="29">
        <v>820.08</v>
      </c>
      <c r="AT62" s="22">
        <f t="shared" si="26"/>
        <v>820.08</v>
      </c>
      <c r="AU62" s="28">
        <v>0</v>
      </c>
      <c r="AV62" s="29">
        <v>899.64</v>
      </c>
      <c r="AW62" s="22">
        <f t="shared" si="27"/>
        <v>899.64</v>
      </c>
      <c r="AX62" s="28">
        <v>0</v>
      </c>
      <c r="AY62" s="29">
        <v>1235.1</v>
      </c>
      <c r="AZ62" s="22">
        <f t="shared" si="28"/>
        <v>1235.1</v>
      </c>
    </row>
    <row r="63" spans="1:52" ht="12.75">
      <c r="A63" s="16" t="s">
        <v>53</v>
      </c>
      <c r="B63" s="21">
        <v>0</v>
      </c>
      <c r="C63" s="7">
        <v>0</v>
      </c>
      <c r="D63" s="22">
        <f t="shared" si="12"/>
        <v>0</v>
      </c>
      <c r="E63" s="21">
        <v>0</v>
      </c>
      <c r="F63" s="7">
        <v>0</v>
      </c>
      <c r="G63" s="22">
        <f t="shared" si="13"/>
        <v>0</v>
      </c>
      <c r="H63" s="21">
        <v>0</v>
      </c>
      <c r="I63" s="7">
        <v>0</v>
      </c>
      <c r="J63" s="22">
        <f t="shared" si="14"/>
        <v>0</v>
      </c>
      <c r="K63" s="21">
        <v>0</v>
      </c>
      <c r="L63" s="7">
        <v>0</v>
      </c>
      <c r="M63" s="22">
        <f t="shared" si="15"/>
        <v>0</v>
      </c>
      <c r="N63" s="21">
        <v>0</v>
      </c>
      <c r="O63" s="7">
        <v>0</v>
      </c>
      <c r="P63" s="22">
        <f>SUM(N63:O63)</f>
        <v>0</v>
      </c>
      <c r="Q63" s="21">
        <v>0</v>
      </c>
      <c r="R63" s="7">
        <v>2072</v>
      </c>
      <c r="S63" s="22">
        <f>SUM(Q63:R63)</f>
        <v>2072</v>
      </c>
      <c r="T63" s="21">
        <v>0</v>
      </c>
      <c r="U63" s="7">
        <v>3123</v>
      </c>
      <c r="V63" s="22">
        <f>SUM(T63:U63)</f>
        <v>3123</v>
      </c>
      <c r="W63" s="21">
        <v>0</v>
      </c>
      <c r="X63" s="7">
        <v>2595</v>
      </c>
      <c r="Y63" s="22">
        <f>SUM(W63:X63)</f>
        <v>2595</v>
      </c>
      <c r="Z63" s="21">
        <v>0</v>
      </c>
      <c r="AA63" s="7">
        <v>5061</v>
      </c>
      <c r="AB63" s="22">
        <f>SUM(Z63:AA63)</f>
        <v>5061</v>
      </c>
      <c r="AC63" s="21">
        <v>0</v>
      </c>
      <c r="AD63" s="7">
        <v>5745.25</v>
      </c>
      <c r="AE63" s="22">
        <f>SUM(AC63:AD63)</f>
        <v>5745.25</v>
      </c>
      <c r="AF63" s="21">
        <v>0</v>
      </c>
      <c r="AG63" s="7">
        <v>3024</v>
      </c>
      <c r="AH63" s="22">
        <f>SUM(AF63:AG63)</f>
        <v>3024</v>
      </c>
      <c r="AI63" s="21">
        <v>0</v>
      </c>
      <c r="AJ63" s="7">
        <v>3375.1200000000003</v>
      </c>
      <c r="AK63" s="22">
        <f>SUM(AI63:AJ63)</f>
        <v>3375.1200000000003</v>
      </c>
      <c r="AL63" s="21">
        <v>0</v>
      </c>
      <c r="AM63" s="7">
        <v>3564</v>
      </c>
      <c r="AN63" s="22">
        <f>SUM(AL63:AM63)</f>
        <v>3564</v>
      </c>
      <c r="AO63" s="21">
        <v>0</v>
      </c>
      <c r="AP63" s="7">
        <v>5353.6</v>
      </c>
      <c r="AQ63" s="22">
        <f>SUM(AO63:AP63)</f>
        <v>5353.6</v>
      </c>
      <c r="AR63" s="21">
        <v>0</v>
      </c>
      <c r="AS63" s="7">
        <v>7152.75</v>
      </c>
      <c r="AT63" s="22">
        <f>SUM(AR63:AS63)</f>
        <v>7152.75</v>
      </c>
      <c r="AU63" s="21">
        <v>0</v>
      </c>
      <c r="AV63" s="7">
        <v>3743</v>
      </c>
      <c r="AW63" s="22">
        <f>SUM(AU63:AV63)</f>
        <v>3743</v>
      </c>
      <c r="AX63" s="21">
        <v>0</v>
      </c>
      <c r="AY63" s="7">
        <v>3820</v>
      </c>
      <c r="AZ63" s="22">
        <f>SUM(AX63:AY63)</f>
        <v>3820</v>
      </c>
    </row>
    <row r="64" spans="1:52" ht="12.75">
      <c r="A64" s="16"/>
      <c r="B64" s="21"/>
      <c r="C64" s="7"/>
      <c r="D64" s="22"/>
      <c r="E64" s="21"/>
      <c r="F64" s="7"/>
      <c r="G64" s="22"/>
      <c r="H64" s="21"/>
      <c r="I64" s="7"/>
      <c r="J64" s="22"/>
      <c r="K64" s="21"/>
      <c r="L64" s="7"/>
      <c r="M64" s="22"/>
      <c r="N64" s="21"/>
      <c r="O64" s="7"/>
      <c r="P64" s="22"/>
      <c r="Q64" s="21"/>
      <c r="R64" s="7"/>
      <c r="S64" s="22"/>
      <c r="T64" s="21"/>
      <c r="U64" s="7"/>
      <c r="V64" s="22"/>
      <c r="W64" s="21"/>
      <c r="X64" s="7"/>
      <c r="Y64" s="22"/>
      <c r="Z64" s="21"/>
      <c r="AA64" s="7"/>
      <c r="AB64" s="22"/>
      <c r="AC64" s="21"/>
      <c r="AD64" s="7"/>
      <c r="AE64" s="22"/>
      <c r="AF64" s="21"/>
      <c r="AG64" s="7"/>
      <c r="AH64" s="22"/>
      <c r="AI64" s="21"/>
      <c r="AJ64" s="7"/>
      <c r="AK64" s="22"/>
      <c r="AL64" s="21"/>
      <c r="AM64" s="7"/>
      <c r="AN64" s="22"/>
      <c r="AO64" s="21"/>
      <c r="AP64" s="7"/>
      <c r="AQ64" s="22"/>
      <c r="AR64" s="21"/>
      <c r="AS64" s="7"/>
      <c r="AT64" s="22"/>
      <c r="AU64" s="21"/>
      <c r="AV64" s="7"/>
      <c r="AW64" s="22"/>
      <c r="AX64" s="21"/>
      <c r="AY64" s="7"/>
      <c r="AZ64" s="22"/>
    </row>
    <row r="65" spans="1:52" ht="12.75">
      <c r="A65" s="16" t="s">
        <v>41</v>
      </c>
      <c r="B65" s="21">
        <v>118</v>
      </c>
      <c r="C65" s="7">
        <v>883.2</v>
      </c>
      <c r="D65" s="22">
        <f t="shared" si="12"/>
        <v>1001.2</v>
      </c>
      <c r="E65" s="21">
        <v>129.8</v>
      </c>
      <c r="F65" s="7">
        <v>844.8</v>
      </c>
      <c r="G65" s="22">
        <f t="shared" si="13"/>
        <v>974.5999999999999</v>
      </c>
      <c r="H65" s="21">
        <v>121</v>
      </c>
      <c r="I65" s="7">
        <v>1215.9</v>
      </c>
      <c r="J65" s="22">
        <f t="shared" si="14"/>
        <v>1336.9</v>
      </c>
      <c r="K65" s="21">
        <v>105.6</v>
      </c>
      <c r="L65" s="7">
        <v>1372.8</v>
      </c>
      <c r="M65" s="22">
        <f t="shared" si="15"/>
        <v>1478.3999999999999</v>
      </c>
      <c r="N65" s="21">
        <v>106.7</v>
      </c>
      <c r="O65" s="7">
        <v>1302</v>
      </c>
      <c r="P65" s="22">
        <f t="shared" si="16"/>
        <v>1408.7</v>
      </c>
      <c r="Q65" s="21">
        <v>95</v>
      </c>
      <c r="R65" s="7">
        <v>702</v>
      </c>
      <c r="S65" s="22">
        <f aca="true" t="shared" si="29" ref="S65:S71">SUM(Q65:R65)</f>
        <v>797</v>
      </c>
      <c r="T65" s="21">
        <v>17</v>
      </c>
      <c r="U65" s="7">
        <v>286</v>
      </c>
      <c r="V65" s="22">
        <f aca="true" t="shared" si="30" ref="V65:V71">SUM(T65:U65)</f>
        <v>303</v>
      </c>
      <c r="W65" s="21">
        <v>17</v>
      </c>
      <c r="X65" s="7">
        <v>286</v>
      </c>
      <c r="Y65" s="22">
        <f aca="true" t="shared" si="31" ref="Y65:Y71">SUM(W65:X65)</f>
        <v>303</v>
      </c>
      <c r="Z65" s="21">
        <v>18</v>
      </c>
      <c r="AA65" s="7">
        <v>299</v>
      </c>
      <c r="AB65" s="22">
        <f aca="true" t="shared" si="32" ref="AB65:AB71">SUM(Z65:AA65)</f>
        <v>317</v>
      </c>
      <c r="AC65" s="21">
        <v>16</v>
      </c>
      <c r="AD65" s="7">
        <v>300</v>
      </c>
      <c r="AE65" s="22">
        <f aca="true" t="shared" si="33" ref="AE65:AE71">SUM(AC65:AD65)</f>
        <v>316</v>
      </c>
      <c r="AF65" s="21">
        <v>14.5</v>
      </c>
      <c r="AG65" s="7">
        <v>306.6</v>
      </c>
      <c r="AH65" s="22">
        <f aca="true" t="shared" si="34" ref="AH65:AH71">SUM(AF65:AG65)</f>
        <v>321.1</v>
      </c>
      <c r="AI65" s="21">
        <v>11.628</v>
      </c>
      <c r="AJ65" s="7">
        <v>318</v>
      </c>
      <c r="AK65" s="22">
        <f aca="true" t="shared" si="35" ref="AK65:AK71">SUM(AI65:AJ65)</f>
        <v>329.628</v>
      </c>
      <c r="AL65" s="21">
        <v>11.6</v>
      </c>
      <c r="AM65" s="7">
        <v>264</v>
      </c>
      <c r="AN65" s="22">
        <f aca="true" t="shared" si="36" ref="AN65:AN71">SUM(AL65:AM65)</f>
        <v>275.6</v>
      </c>
      <c r="AO65" s="21">
        <v>0</v>
      </c>
      <c r="AP65" s="7">
        <v>210</v>
      </c>
      <c r="AQ65" s="22">
        <f aca="true" t="shared" si="37" ref="AQ65:AQ71">SUM(AO65:AP65)</f>
        <v>210</v>
      </c>
      <c r="AR65" s="21">
        <v>14.4</v>
      </c>
      <c r="AS65" s="7">
        <v>245</v>
      </c>
      <c r="AT65" s="22">
        <f aca="true" t="shared" si="38" ref="AT65:AT71">SUM(AR65:AS65)</f>
        <v>259.4</v>
      </c>
      <c r="AU65" s="21">
        <v>14.4</v>
      </c>
      <c r="AV65" s="7">
        <v>245</v>
      </c>
      <c r="AW65" s="22">
        <f aca="true" t="shared" si="39" ref="AW65:AW72">SUM(AU65:AV65)</f>
        <v>259.4</v>
      </c>
      <c r="AX65" s="21">
        <v>9</v>
      </c>
      <c r="AY65" s="7">
        <v>245</v>
      </c>
      <c r="AZ65" s="22">
        <f aca="true" t="shared" si="40" ref="AZ65:AZ72">SUM(AX65:AY65)</f>
        <v>254</v>
      </c>
    </row>
    <row r="66" spans="1:52" ht="12.75">
      <c r="A66" s="16" t="s">
        <v>42</v>
      </c>
      <c r="B66" s="21">
        <v>32.5</v>
      </c>
      <c r="C66" s="7">
        <v>97.5</v>
      </c>
      <c r="D66" s="22">
        <f t="shared" si="12"/>
        <v>130</v>
      </c>
      <c r="E66" s="21">
        <v>65</v>
      </c>
      <c r="F66" s="7">
        <v>255</v>
      </c>
      <c r="G66" s="22">
        <f t="shared" si="13"/>
        <v>320</v>
      </c>
      <c r="H66" s="21">
        <v>36.4</v>
      </c>
      <c r="I66" s="7">
        <v>260.8</v>
      </c>
      <c r="J66" s="22">
        <f t="shared" si="14"/>
        <v>297.2</v>
      </c>
      <c r="K66" s="21">
        <v>27.6</v>
      </c>
      <c r="L66" s="7">
        <v>271.5</v>
      </c>
      <c r="M66" s="22">
        <f t="shared" si="15"/>
        <v>299.1</v>
      </c>
      <c r="N66" s="21">
        <v>35</v>
      </c>
      <c r="O66" s="7">
        <v>160</v>
      </c>
      <c r="P66" s="22">
        <f t="shared" si="16"/>
        <v>195</v>
      </c>
      <c r="Q66" s="21">
        <v>21</v>
      </c>
      <c r="R66" s="7">
        <v>136</v>
      </c>
      <c r="S66" s="22">
        <f t="shared" si="29"/>
        <v>157</v>
      </c>
      <c r="T66" s="21">
        <v>0</v>
      </c>
      <c r="U66" s="7">
        <v>51</v>
      </c>
      <c r="V66" s="22">
        <f t="shared" si="30"/>
        <v>51</v>
      </c>
      <c r="W66" s="21">
        <v>0</v>
      </c>
      <c r="X66" s="7">
        <v>51</v>
      </c>
      <c r="Y66" s="22">
        <f t="shared" si="31"/>
        <v>51</v>
      </c>
      <c r="Z66" s="21">
        <v>0</v>
      </c>
      <c r="AA66" s="7">
        <v>45</v>
      </c>
      <c r="AB66" s="22">
        <f t="shared" si="32"/>
        <v>45</v>
      </c>
      <c r="AC66" s="21">
        <v>0</v>
      </c>
      <c r="AD66" s="7">
        <v>45</v>
      </c>
      <c r="AE66" s="22">
        <f t="shared" si="33"/>
        <v>45</v>
      </c>
      <c r="AF66" s="21">
        <v>0</v>
      </c>
      <c r="AG66" s="7">
        <v>38.58</v>
      </c>
      <c r="AH66" s="22">
        <f t="shared" si="34"/>
        <v>38.58</v>
      </c>
      <c r="AI66" s="21">
        <v>0</v>
      </c>
      <c r="AJ66" s="7">
        <v>44.001</v>
      </c>
      <c r="AK66" s="22">
        <f t="shared" si="35"/>
        <v>44.001</v>
      </c>
      <c r="AL66" s="21">
        <v>0</v>
      </c>
      <c r="AM66" s="7">
        <v>37.5</v>
      </c>
      <c r="AN66" s="22">
        <f t="shared" si="36"/>
        <v>37.5</v>
      </c>
      <c r="AO66" s="21">
        <v>0</v>
      </c>
      <c r="AP66" s="7">
        <v>60</v>
      </c>
      <c r="AQ66" s="22">
        <f t="shared" si="37"/>
        <v>60</v>
      </c>
      <c r="AR66" s="21">
        <v>0</v>
      </c>
      <c r="AS66" s="7">
        <v>69</v>
      </c>
      <c r="AT66" s="22">
        <f t="shared" si="38"/>
        <v>69</v>
      </c>
      <c r="AU66" s="21">
        <v>0</v>
      </c>
      <c r="AV66" s="7">
        <v>46</v>
      </c>
      <c r="AW66" s="22">
        <f t="shared" si="39"/>
        <v>46</v>
      </c>
      <c r="AX66" s="21">
        <v>0</v>
      </c>
      <c r="AY66" s="7">
        <v>54</v>
      </c>
      <c r="AZ66" s="22">
        <f t="shared" si="40"/>
        <v>54</v>
      </c>
    </row>
    <row r="67" spans="1:52" ht="12.75">
      <c r="A67" s="16" t="s">
        <v>43</v>
      </c>
      <c r="B67" s="21">
        <v>1.6</v>
      </c>
      <c r="C67" s="7">
        <v>0</v>
      </c>
      <c r="D67" s="22">
        <f t="shared" si="12"/>
        <v>1.6</v>
      </c>
      <c r="E67" s="21">
        <v>5.4</v>
      </c>
      <c r="F67" s="7">
        <v>0</v>
      </c>
      <c r="G67" s="22">
        <f t="shared" si="13"/>
        <v>5.4</v>
      </c>
      <c r="H67" s="21">
        <v>3.15</v>
      </c>
      <c r="I67" s="7">
        <v>0</v>
      </c>
      <c r="J67" s="22">
        <f t="shared" si="14"/>
        <v>3.15</v>
      </c>
      <c r="K67" s="21">
        <v>13.5</v>
      </c>
      <c r="L67" s="7">
        <v>11.2</v>
      </c>
      <c r="M67" s="22">
        <f t="shared" si="15"/>
        <v>24.7</v>
      </c>
      <c r="N67" s="21">
        <v>13.5</v>
      </c>
      <c r="O67" s="7">
        <v>15.3</v>
      </c>
      <c r="P67" s="22">
        <f t="shared" si="16"/>
        <v>28.8</v>
      </c>
      <c r="Q67" s="21">
        <v>14</v>
      </c>
      <c r="R67" s="7">
        <v>16</v>
      </c>
      <c r="S67" s="22">
        <f t="shared" si="29"/>
        <v>30</v>
      </c>
      <c r="T67" s="21">
        <v>22</v>
      </c>
      <c r="U67" s="7">
        <v>11</v>
      </c>
      <c r="V67" s="22">
        <f t="shared" si="30"/>
        <v>33</v>
      </c>
      <c r="W67" s="21">
        <v>20</v>
      </c>
      <c r="X67" s="7">
        <v>7</v>
      </c>
      <c r="Y67" s="22">
        <f t="shared" si="31"/>
        <v>27</v>
      </c>
      <c r="Z67" s="21">
        <v>15</v>
      </c>
      <c r="AA67" s="7">
        <v>6</v>
      </c>
      <c r="AB67" s="22">
        <f t="shared" si="32"/>
        <v>21</v>
      </c>
      <c r="AC67" s="21">
        <v>15</v>
      </c>
      <c r="AD67" s="7">
        <v>7</v>
      </c>
      <c r="AE67" s="22">
        <f t="shared" si="33"/>
        <v>22</v>
      </c>
      <c r="AF67" s="21">
        <v>13.899999999999999</v>
      </c>
      <c r="AG67" s="7">
        <v>6.92</v>
      </c>
      <c r="AH67" s="22">
        <f t="shared" si="34"/>
        <v>20.82</v>
      </c>
      <c r="AI67" s="21">
        <v>13.17</v>
      </c>
      <c r="AJ67" s="7">
        <v>7</v>
      </c>
      <c r="AK67" s="22">
        <f t="shared" si="35"/>
        <v>20.17</v>
      </c>
      <c r="AL67" s="21">
        <v>12.5</v>
      </c>
      <c r="AM67" s="7">
        <v>6.4</v>
      </c>
      <c r="AN67" s="22">
        <f t="shared" si="36"/>
        <v>18.9</v>
      </c>
      <c r="AO67" s="21">
        <v>6</v>
      </c>
      <c r="AP67" s="7">
        <v>5</v>
      </c>
      <c r="AQ67" s="22">
        <f t="shared" si="37"/>
        <v>11</v>
      </c>
      <c r="AR67" s="21">
        <v>6</v>
      </c>
      <c r="AS67" s="7">
        <v>5.6</v>
      </c>
      <c r="AT67" s="22">
        <f t="shared" si="38"/>
        <v>11.6</v>
      </c>
      <c r="AU67" s="21">
        <v>2</v>
      </c>
      <c r="AV67" s="7">
        <v>0</v>
      </c>
      <c r="AW67" s="22">
        <f t="shared" si="39"/>
        <v>2</v>
      </c>
      <c r="AX67" s="21">
        <v>1.8</v>
      </c>
      <c r="AY67" s="7">
        <v>0</v>
      </c>
      <c r="AZ67" s="22">
        <f t="shared" si="40"/>
        <v>1.8</v>
      </c>
    </row>
    <row r="68" spans="1:52" ht="12.75">
      <c r="A68" s="16" t="s">
        <v>44</v>
      </c>
      <c r="B68" s="21">
        <v>6</v>
      </c>
      <c r="C68" s="7">
        <v>67.2</v>
      </c>
      <c r="D68" s="22">
        <f aca="true" t="shared" si="41" ref="D68:D81">SUM(B68:C68)</f>
        <v>73.2</v>
      </c>
      <c r="E68" s="21">
        <v>6.6</v>
      </c>
      <c r="F68" s="7">
        <v>112.2</v>
      </c>
      <c r="G68" s="22">
        <f aca="true" t="shared" si="42" ref="G68:G81">SUM(E68:F68)</f>
        <v>118.8</v>
      </c>
      <c r="H68" s="21">
        <v>10.4</v>
      </c>
      <c r="I68" s="7">
        <v>311.1</v>
      </c>
      <c r="J68" s="22">
        <f aca="true" t="shared" si="43" ref="J68:J81">SUM(H68:I68)</f>
        <v>321.5</v>
      </c>
      <c r="K68" s="21">
        <v>11</v>
      </c>
      <c r="L68" s="7">
        <v>328.7</v>
      </c>
      <c r="M68" s="22">
        <f aca="true" t="shared" si="44" ref="M68:M81">SUM(K68:L68)</f>
        <v>339.7</v>
      </c>
      <c r="N68" s="21">
        <v>18</v>
      </c>
      <c r="O68" s="7">
        <v>192.5</v>
      </c>
      <c r="P68" s="22">
        <f aca="true" t="shared" si="45" ref="P68:P81">SUM(N68:O68)</f>
        <v>210.5</v>
      </c>
      <c r="Q68" s="21">
        <v>18</v>
      </c>
      <c r="R68" s="7">
        <v>158</v>
      </c>
      <c r="S68" s="22">
        <f t="shared" si="29"/>
        <v>176</v>
      </c>
      <c r="T68" s="21">
        <v>6</v>
      </c>
      <c r="U68" s="7">
        <v>53</v>
      </c>
      <c r="V68" s="22">
        <f t="shared" si="30"/>
        <v>59</v>
      </c>
      <c r="W68" s="21">
        <v>6</v>
      </c>
      <c r="X68" s="7">
        <v>53</v>
      </c>
      <c r="Y68" s="22">
        <f t="shared" si="31"/>
        <v>59</v>
      </c>
      <c r="Z68" s="21">
        <v>7</v>
      </c>
      <c r="AA68" s="7">
        <v>61</v>
      </c>
      <c r="AB68" s="22">
        <f t="shared" si="32"/>
        <v>68</v>
      </c>
      <c r="AC68" s="21">
        <v>7</v>
      </c>
      <c r="AD68" s="7">
        <v>66</v>
      </c>
      <c r="AE68" s="22">
        <f t="shared" si="33"/>
        <v>73</v>
      </c>
      <c r="AF68" s="21">
        <v>6.74</v>
      </c>
      <c r="AG68" s="7">
        <v>65.1</v>
      </c>
      <c r="AH68" s="22">
        <f t="shared" si="34"/>
        <v>71.83999999999999</v>
      </c>
      <c r="AI68" s="21">
        <v>6.74</v>
      </c>
      <c r="AJ68" s="7">
        <v>68.877</v>
      </c>
      <c r="AK68" s="22">
        <f t="shared" si="35"/>
        <v>75.61699999999999</v>
      </c>
      <c r="AL68" s="21">
        <v>6.74</v>
      </c>
      <c r="AM68" s="7">
        <v>66</v>
      </c>
      <c r="AN68" s="22">
        <f t="shared" si="36"/>
        <v>72.74</v>
      </c>
      <c r="AO68" s="21">
        <v>6.74</v>
      </c>
      <c r="AP68" s="7">
        <v>75</v>
      </c>
      <c r="AQ68" s="22">
        <f t="shared" si="37"/>
        <v>81.74</v>
      </c>
      <c r="AR68" s="21">
        <v>6.74</v>
      </c>
      <c r="AS68" s="7">
        <v>90</v>
      </c>
      <c r="AT68" s="22">
        <f t="shared" si="38"/>
        <v>96.74</v>
      </c>
      <c r="AU68" s="21">
        <v>6.74</v>
      </c>
      <c r="AV68" s="7">
        <v>60</v>
      </c>
      <c r="AW68" s="22">
        <f t="shared" si="39"/>
        <v>66.74</v>
      </c>
      <c r="AX68" s="21">
        <v>5.8</v>
      </c>
      <c r="AY68" s="7">
        <v>51</v>
      </c>
      <c r="AZ68" s="22">
        <f t="shared" si="40"/>
        <v>56.8</v>
      </c>
    </row>
    <row r="69" spans="1:52" ht="12.75">
      <c r="A69" s="16" t="s">
        <v>45</v>
      </c>
      <c r="B69" s="21">
        <v>1</v>
      </c>
      <c r="C69" s="7">
        <v>0.8</v>
      </c>
      <c r="D69" s="22">
        <f t="shared" si="41"/>
        <v>1.8</v>
      </c>
      <c r="E69" s="21">
        <v>10</v>
      </c>
      <c r="F69" s="7">
        <v>8</v>
      </c>
      <c r="G69" s="22">
        <f t="shared" si="42"/>
        <v>18</v>
      </c>
      <c r="H69" s="21">
        <v>2.25</v>
      </c>
      <c r="I69" s="7">
        <v>1.6</v>
      </c>
      <c r="J69" s="22">
        <f t="shared" si="43"/>
        <v>3.85</v>
      </c>
      <c r="K69" s="21">
        <v>1.5</v>
      </c>
      <c r="L69" s="7">
        <v>11.6</v>
      </c>
      <c r="M69" s="22">
        <f t="shared" si="44"/>
        <v>13.1</v>
      </c>
      <c r="N69" s="21">
        <v>5</v>
      </c>
      <c r="O69" s="7">
        <v>6.2</v>
      </c>
      <c r="P69" s="22">
        <f t="shared" si="45"/>
        <v>11.2</v>
      </c>
      <c r="Q69" s="21">
        <v>4</v>
      </c>
      <c r="R69" s="7">
        <v>7</v>
      </c>
      <c r="S69" s="22">
        <f t="shared" si="29"/>
        <v>11</v>
      </c>
      <c r="T69" s="21">
        <v>1</v>
      </c>
      <c r="U69" s="7">
        <v>7</v>
      </c>
      <c r="V69" s="22">
        <f t="shared" si="30"/>
        <v>8</v>
      </c>
      <c r="W69" s="21">
        <v>1</v>
      </c>
      <c r="X69" s="7">
        <v>7</v>
      </c>
      <c r="Y69" s="22">
        <f t="shared" si="31"/>
        <v>8</v>
      </c>
      <c r="Z69" s="21">
        <v>1</v>
      </c>
      <c r="AA69" s="7">
        <v>7</v>
      </c>
      <c r="AB69" s="22">
        <f t="shared" si="32"/>
        <v>8</v>
      </c>
      <c r="AC69" s="21">
        <v>1</v>
      </c>
      <c r="AD69" s="7">
        <v>7</v>
      </c>
      <c r="AE69" s="22">
        <f t="shared" si="33"/>
        <v>8</v>
      </c>
      <c r="AF69" s="21">
        <v>1.3</v>
      </c>
      <c r="AG69" s="7">
        <v>7.2</v>
      </c>
      <c r="AH69" s="22">
        <f t="shared" si="34"/>
        <v>8.5</v>
      </c>
      <c r="AI69" s="21">
        <v>1.3</v>
      </c>
      <c r="AJ69" s="7">
        <v>7.8</v>
      </c>
      <c r="AK69" s="22">
        <f t="shared" si="35"/>
        <v>9.1</v>
      </c>
      <c r="AL69" s="21">
        <v>1.3</v>
      </c>
      <c r="AM69" s="7">
        <v>7.8</v>
      </c>
      <c r="AN69" s="22">
        <f t="shared" si="36"/>
        <v>9.1</v>
      </c>
      <c r="AO69" s="21">
        <v>1.3</v>
      </c>
      <c r="AP69" s="7">
        <v>7.8</v>
      </c>
      <c r="AQ69" s="22">
        <f t="shared" si="37"/>
        <v>9.1</v>
      </c>
      <c r="AR69" s="21">
        <v>1.3</v>
      </c>
      <c r="AS69" s="7">
        <v>7.8</v>
      </c>
      <c r="AT69" s="22">
        <f t="shared" si="38"/>
        <v>9.1</v>
      </c>
      <c r="AU69" s="21">
        <v>1.3</v>
      </c>
      <c r="AV69" s="7">
        <v>18</v>
      </c>
      <c r="AW69" s="22">
        <f t="shared" si="39"/>
        <v>19.3</v>
      </c>
      <c r="AX69" s="21">
        <v>1.2</v>
      </c>
      <c r="AY69" s="7">
        <v>16.2</v>
      </c>
      <c r="AZ69" s="22">
        <f t="shared" si="40"/>
        <v>17.4</v>
      </c>
    </row>
    <row r="70" spans="1:52" ht="12.75">
      <c r="A70" s="16" t="s">
        <v>46</v>
      </c>
      <c r="B70" s="21">
        <v>0</v>
      </c>
      <c r="C70" s="7">
        <v>0</v>
      </c>
      <c r="D70" s="22">
        <f t="shared" si="41"/>
        <v>0</v>
      </c>
      <c r="E70" s="21">
        <v>0</v>
      </c>
      <c r="F70" s="7">
        <v>8</v>
      </c>
      <c r="G70" s="22">
        <f t="shared" si="42"/>
        <v>8</v>
      </c>
      <c r="H70" s="21">
        <v>0</v>
      </c>
      <c r="I70" s="7">
        <v>23</v>
      </c>
      <c r="J70" s="22">
        <f t="shared" si="43"/>
        <v>23</v>
      </c>
      <c r="K70" s="21">
        <v>0</v>
      </c>
      <c r="L70" s="7">
        <v>17.5</v>
      </c>
      <c r="M70" s="22">
        <f t="shared" si="44"/>
        <v>17.5</v>
      </c>
      <c r="N70" s="21">
        <v>0</v>
      </c>
      <c r="O70" s="7">
        <v>21.98</v>
      </c>
      <c r="P70" s="22">
        <f t="shared" si="45"/>
        <v>21.98</v>
      </c>
      <c r="Q70" s="21">
        <v>0</v>
      </c>
      <c r="R70" s="7">
        <v>59</v>
      </c>
      <c r="S70" s="22">
        <f t="shared" si="29"/>
        <v>59</v>
      </c>
      <c r="T70" s="21">
        <v>0</v>
      </c>
      <c r="U70" s="7">
        <v>56</v>
      </c>
      <c r="V70" s="22">
        <f t="shared" si="30"/>
        <v>56</v>
      </c>
      <c r="W70" s="21">
        <v>0</v>
      </c>
      <c r="X70" s="7">
        <v>27</v>
      </c>
      <c r="Y70" s="22">
        <f t="shared" si="31"/>
        <v>27</v>
      </c>
      <c r="Z70" s="21">
        <v>0</v>
      </c>
      <c r="AA70" s="7">
        <v>57</v>
      </c>
      <c r="AB70" s="22">
        <f t="shared" si="32"/>
        <v>57</v>
      </c>
      <c r="AC70" s="21">
        <v>0</v>
      </c>
      <c r="AD70" s="7">
        <v>58.8</v>
      </c>
      <c r="AE70" s="22">
        <f t="shared" si="33"/>
        <v>58.8</v>
      </c>
      <c r="AF70" s="21">
        <v>0</v>
      </c>
      <c r="AG70" s="7">
        <v>37.35</v>
      </c>
      <c r="AH70" s="22">
        <f t="shared" si="34"/>
        <v>37.35</v>
      </c>
      <c r="AI70" s="21">
        <v>0</v>
      </c>
      <c r="AJ70" s="7">
        <v>42.75</v>
      </c>
      <c r="AK70" s="22">
        <f t="shared" si="35"/>
        <v>42.75</v>
      </c>
      <c r="AL70" s="21">
        <v>0</v>
      </c>
      <c r="AM70" s="7">
        <v>40.5</v>
      </c>
      <c r="AN70" s="22">
        <f t="shared" si="36"/>
        <v>40.5</v>
      </c>
      <c r="AO70" s="21">
        <v>0</v>
      </c>
      <c r="AP70" s="7">
        <v>31.05</v>
      </c>
      <c r="AQ70" s="22">
        <f t="shared" si="37"/>
        <v>31.05</v>
      </c>
      <c r="AR70" s="21">
        <v>0</v>
      </c>
      <c r="AS70" s="7">
        <v>31.05</v>
      </c>
      <c r="AT70" s="22">
        <f t="shared" si="38"/>
        <v>31.05</v>
      </c>
      <c r="AU70" s="21">
        <v>0</v>
      </c>
      <c r="AV70" s="7">
        <v>28.8</v>
      </c>
      <c r="AW70" s="22">
        <f t="shared" si="39"/>
        <v>28.8</v>
      </c>
      <c r="AX70" s="21">
        <v>0</v>
      </c>
      <c r="AY70" s="7">
        <v>25.92</v>
      </c>
      <c r="AZ70" s="22">
        <f t="shared" si="40"/>
        <v>25.92</v>
      </c>
    </row>
    <row r="71" spans="1:52" ht="12.75">
      <c r="A71" s="16" t="s">
        <v>47</v>
      </c>
      <c r="B71" s="21">
        <v>228.2</v>
      </c>
      <c r="C71" s="7">
        <v>21.2</v>
      </c>
      <c r="D71" s="22">
        <f t="shared" si="41"/>
        <v>249.39999999999998</v>
      </c>
      <c r="E71" s="21">
        <v>251.65</v>
      </c>
      <c r="F71" s="7">
        <v>23.85</v>
      </c>
      <c r="G71" s="22">
        <f t="shared" si="42"/>
        <v>275.5</v>
      </c>
      <c r="H71" s="21">
        <v>333.5</v>
      </c>
      <c r="I71" s="7">
        <v>30.42</v>
      </c>
      <c r="J71" s="22">
        <f t="shared" si="43"/>
        <v>363.92</v>
      </c>
      <c r="K71" s="21">
        <v>320.4</v>
      </c>
      <c r="L71" s="7">
        <v>26.1</v>
      </c>
      <c r="M71" s="22">
        <f t="shared" si="44"/>
        <v>346.5</v>
      </c>
      <c r="N71" s="21">
        <v>121.44</v>
      </c>
      <c r="O71" s="7">
        <v>11.55</v>
      </c>
      <c r="P71" s="22">
        <f t="shared" si="45"/>
        <v>132.99</v>
      </c>
      <c r="Q71" s="21">
        <v>229</v>
      </c>
      <c r="R71" s="7">
        <v>25</v>
      </c>
      <c r="S71" s="22">
        <f t="shared" si="29"/>
        <v>254</v>
      </c>
      <c r="T71" s="21">
        <v>258</v>
      </c>
      <c r="U71" s="7">
        <v>24</v>
      </c>
      <c r="V71" s="22">
        <f t="shared" si="30"/>
        <v>282</v>
      </c>
      <c r="W71" s="21">
        <v>174</v>
      </c>
      <c r="X71" s="7">
        <v>18</v>
      </c>
      <c r="Y71" s="22">
        <f t="shared" si="31"/>
        <v>192</v>
      </c>
      <c r="Z71" s="21">
        <v>206</v>
      </c>
      <c r="AA71" s="7">
        <v>23</v>
      </c>
      <c r="AB71" s="22">
        <f t="shared" si="32"/>
        <v>229</v>
      </c>
      <c r="AC71" s="21">
        <v>218.75</v>
      </c>
      <c r="AD71" s="7">
        <v>29.75</v>
      </c>
      <c r="AE71" s="22">
        <f t="shared" si="33"/>
        <v>248.5</v>
      </c>
      <c r="AF71" s="21">
        <v>168.75</v>
      </c>
      <c r="AG71" s="7">
        <v>25.9</v>
      </c>
      <c r="AH71" s="22">
        <f t="shared" si="34"/>
        <v>194.65</v>
      </c>
      <c r="AI71" s="21">
        <v>149.45</v>
      </c>
      <c r="AJ71" s="7">
        <v>55.3</v>
      </c>
      <c r="AK71" s="22">
        <f t="shared" si="35"/>
        <v>204.75</v>
      </c>
      <c r="AL71" s="21">
        <v>158.4</v>
      </c>
      <c r="AM71" s="7">
        <v>106.8</v>
      </c>
      <c r="AN71" s="22">
        <f t="shared" si="36"/>
        <v>265.2</v>
      </c>
      <c r="AO71" s="21">
        <v>151.76000000000002</v>
      </c>
      <c r="AP71" s="7">
        <v>127.52999999999999</v>
      </c>
      <c r="AQ71" s="22">
        <f t="shared" si="37"/>
        <v>279.29</v>
      </c>
      <c r="AR71" s="21">
        <v>267</v>
      </c>
      <c r="AS71" s="7">
        <v>175.5</v>
      </c>
      <c r="AT71" s="22">
        <f t="shared" si="38"/>
        <v>442.5</v>
      </c>
      <c r="AU71" s="21">
        <v>224</v>
      </c>
      <c r="AV71" s="7">
        <v>256</v>
      </c>
      <c r="AW71" s="22">
        <f t="shared" si="39"/>
        <v>480</v>
      </c>
      <c r="AX71" s="21">
        <v>89.6</v>
      </c>
      <c r="AY71" s="7">
        <v>236.28</v>
      </c>
      <c r="AZ71" s="22">
        <f t="shared" si="40"/>
        <v>325.88</v>
      </c>
    </row>
    <row r="72" spans="1:52" ht="12.75">
      <c r="A72" s="16" t="s">
        <v>60</v>
      </c>
      <c r="B72" s="27" t="s">
        <v>54</v>
      </c>
      <c r="C72" s="35" t="s">
        <v>54</v>
      </c>
      <c r="D72" s="36" t="s">
        <v>54</v>
      </c>
      <c r="E72" s="27" t="s">
        <v>54</v>
      </c>
      <c r="F72" s="35" t="s">
        <v>54</v>
      </c>
      <c r="G72" s="36" t="s">
        <v>54</v>
      </c>
      <c r="H72" s="27" t="s">
        <v>54</v>
      </c>
      <c r="I72" s="35" t="s">
        <v>54</v>
      </c>
      <c r="J72" s="36" t="s">
        <v>54</v>
      </c>
      <c r="K72" s="27" t="s">
        <v>54</v>
      </c>
      <c r="L72" s="35" t="s">
        <v>54</v>
      </c>
      <c r="M72" s="36" t="s">
        <v>54</v>
      </c>
      <c r="N72" s="27" t="s">
        <v>54</v>
      </c>
      <c r="O72" s="35" t="s">
        <v>54</v>
      </c>
      <c r="P72" s="36" t="s">
        <v>54</v>
      </c>
      <c r="Q72" s="27" t="s">
        <v>54</v>
      </c>
      <c r="R72" s="35" t="s">
        <v>54</v>
      </c>
      <c r="S72" s="36" t="s">
        <v>54</v>
      </c>
      <c r="T72" s="27" t="s">
        <v>54</v>
      </c>
      <c r="U72" s="35" t="s">
        <v>54</v>
      </c>
      <c r="V72" s="36" t="s">
        <v>54</v>
      </c>
      <c r="W72" s="27" t="s">
        <v>54</v>
      </c>
      <c r="X72" s="35" t="s">
        <v>54</v>
      </c>
      <c r="Y72" s="36" t="s">
        <v>54</v>
      </c>
      <c r="Z72" s="27" t="s">
        <v>54</v>
      </c>
      <c r="AA72" s="35" t="s">
        <v>54</v>
      </c>
      <c r="AB72" s="36" t="s">
        <v>54</v>
      </c>
      <c r="AC72" s="27" t="s">
        <v>54</v>
      </c>
      <c r="AD72" s="35" t="s">
        <v>54</v>
      </c>
      <c r="AE72" s="36" t="s">
        <v>54</v>
      </c>
      <c r="AF72" s="27" t="s">
        <v>54</v>
      </c>
      <c r="AG72" s="35" t="s">
        <v>54</v>
      </c>
      <c r="AH72" s="36" t="s">
        <v>54</v>
      </c>
      <c r="AI72" s="27" t="s">
        <v>54</v>
      </c>
      <c r="AJ72" s="35" t="s">
        <v>54</v>
      </c>
      <c r="AK72" s="36" t="s">
        <v>54</v>
      </c>
      <c r="AL72" s="27" t="s">
        <v>54</v>
      </c>
      <c r="AM72" s="35" t="s">
        <v>54</v>
      </c>
      <c r="AN72" s="36" t="s">
        <v>54</v>
      </c>
      <c r="AO72" s="27" t="s">
        <v>54</v>
      </c>
      <c r="AP72" s="35" t="s">
        <v>54</v>
      </c>
      <c r="AQ72" s="36" t="s">
        <v>54</v>
      </c>
      <c r="AR72" s="27" t="s">
        <v>54</v>
      </c>
      <c r="AS72" s="35" t="s">
        <v>54</v>
      </c>
      <c r="AT72" s="36" t="s">
        <v>54</v>
      </c>
      <c r="AU72" s="21">
        <v>7.2</v>
      </c>
      <c r="AV72" s="7">
        <v>7.5</v>
      </c>
      <c r="AW72" s="22">
        <f t="shared" si="39"/>
        <v>14.7</v>
      </c>
      <c r="AX72" s="21">
        <v>6</v>
      </c>
      <c r="AY72" s="7">
        <v>6</v>
      </c>
      <c r="AZ72" s="22">
        <f t="shared" si="40"/>
        <v>12</v>
      </c>
    </row>
    <row r="73" spans="1:52" ht="12.75">
      <c r="A73" s="16"/>
      <c r="B73" s="21"/>
      <c r="C73" s="7"/>
      <c r="D73" s="22"/>
      <c r="E73" s="21"/>
      <c r="F73" s="7"/>
      <c r="G73" s="22"/>
      <c r="H73" s="21"/>
      <c r="I73" s="7"/>
      <c r="J73" s="22"/>
      <c r="K73" s="21"/>
      <c r="L73" s="7"/>
      <c r="M73" s="22"/>
      <c r="N73" s="21"/>
      <c r="O73" s="7"/>
      <c r="P73" s="22"/>
      <c r="Q73" s="21"/>
      <c r="R73" s="7"/>
      <c r="S73" s="22"/>
      <c r="T73" s="21"/>
      <c r="U73" s="7"/>
      <c r="V73" s="22"/>
      <c r="W73" s="21"/>
      <c r="X73" s="7"/>
      <c r="Y73" s="22"/>
      <c r="Z73" s="21"/>
      <c r="AA73" s="7"/>
      <c r="AB73" s="22"/>
      <c r="AC73" s="21"/>
      <c r="AD73" s="7"/>
      <c r="AE73" s="22"/>
      <c r="AF73" s="21"/>
      <c r="AG73" s="7"/>
      <c r="AH73" s="22"/>
      <c r="AI73" s="21"/>
      <c r="AJ73" s="7"/>
      <c r="AK73" s="22"/>
      <c r="AL73" s="21"/>
      <c r="AM73" s="7"/>
      <c r="AN73" s="22"/>
      <c r="AO73" s="21"/>
      <c r="AP73" s="7"/>
      <c r="AQ73" s="22"/>
      <c r="AR73" s="21"/>
      <c r="AS73" s="7"/>
      <c r="AT73" s="22"/>
      <c r="AU73" s="21"/>
      <c r="AV73" s="7"/>
      <c r="AW73" s="22"/>
      <c r="AX73" s="21"/>
      <c r="AY73" s="7"/>
      <c r="AZ73" s="22"/>
    </row>
    <row r="74" spans="1:52" ht="12.75">
      <c r="A74" s="16" t="s">
        <v>48</v>
      </c>
      <c r="B74" s="21">
        <v>28901.872</v>
      </c>
      <c r="C74" s="7">
        <v>5108.208</v>
      </c>
      <c r="D74" s="22">
        <f t="shared" si="41"/>
        <v>34010.08</v>
      </c>
      <c r="E74" s="21">
        <v>23187.56</v>
      </c>
      <c r="F74" s="7">
        <v>4293.45</v>
      </c>
      <c r="G74" s="22">
        <f t="shared" si="42"/>
        <v>27481.010000000002</v>
      </c>
      <c r="H74" s="21">
        <v>19628.422</v>
      </c>
      <c r="I74" s="7">
        <v>3633.696</v>
      </c>
      <c r="J74" s="22">
        <f t="shared" si="43"/>
        <v>23262.118</v>
      </c>
      <c r="K74" s="21">
        <v>22953.6</v>
      </c>
      <c r="L74" s="7">
        <v>4579.5</v>
      </c>
      <c r="M74" s="22">
        <f t="shared" si="44"/>
        <v>27533.1</v>
      </c>
      <c r="N74" s="21">
        <v>32134.32</v>
      </c>
      <c r="O74" s="7">
        <v>7085.22</v>
      </c>
      <c r="P74" s="22">
        <f t="shared" si="45"/>
        <v>39219.54</v>
      </c>
      <c r="Q74" s="21">
        <v>21367</v>
      </c>
      <c r="R74" s="7">
        <v>5974</v>
      </c>
      <c r="S74" s="22">
        <f>SUM(Q74:R74)</f>
        <v>27341</v>
      </c>
      <c r="T74" s="21">
        <v>25291</v>
      </c>
      <c r="U74" s="7">
        <v>7164</v>
      </c>
      <c r="V74" s="22">
        <f>SUM(T74:U74)</f>
        <v>32455</v>
      </c>
      <c r="W74" s="21">
        <v>19109</v>
      </c>
      <c r="X74" s="7">
        <v>6324</v>
      </c>
      <c r="Y74" s="22">
        <f>SUM(W74:X74)</f>
        <v>25433</v>
      </c>
      <c r="Z74" s="21">
        <v>11581</v>
      </c>
      <c r="AA74" s="7">
        <v>5354</v>
      </c>
      <c r="AB74" s="22">
        <f>SUM(Z74:AA74)</f>
        <v>16935</v>
      </c>
      <c r="AC74" s="21">
        <v>20122.3967</v>
      </c>
      <c r="AD74" s="7">
        <v>6060.0504</v>
      </c>
      <c r="AE74" s="22">
        <f>SUM(AC74:AD74)</f>
        <v>26182.4471</v>
      </c>
      <c r="AF74" s="21">
        <v>17068.1</v>
      </c>
      <c r="AG74" s="7">
        <v>5660.04</v>
      </c>
      <c r="AH74" s="22">
        <f>SUM(AF74:AG74)</f>
        <v>22728.14</v>
      </c>
      <c r="AI74" s="21">
        <v>13979.646999999999</v>
      </c>
      <c r="AJ74" s="7">
        <v>4629.03</v>
      </c>
      <c r="AK74" s="22">
        <f>SUM(AI74:AJ74)</f>
        <v>18608.677</v>
      </c>
      <c r="AL74" s="21">
        <v>12015.348902900001</v>
      </c>
      <c r="AM74" s="7">
        <v>4389.497028</v>
      </c>
      <c r="AN74" s="22">
        <f>SUM(AL74:AM74)</f>
        <v>16404.845930900003</v>
      </c>
      <c r="AO74" s="21">
        <v>13422.096599999999</v>
      </c>
      <c r="AP74" s="7">
        <v>5255.25</v>
      </c>
      <c r="AQ74" s="22">
        <f>SUM(AO74:AP74)</f>
        <v>18677.346599999997</v>
      </c>
      <c r="AR74" s="21">
        <v>14152.782</v>
      </c>
      <c r="AS74" s="7">
        <v>6640.768</v>
      </c>
      <c r="AT74" s="22">
        <f>SUM(AR74:AS74)</f>
        <v>20793.55</v>
      </c>
      <c r="AU74" s="21">
        <v>15951.4</v>
      </c>
      <c r="AV74" s="7">
        <v>8202.5</v>
      </c>
      <c r="AW74" s="22">
        <f>SUM(AU74:AV74)</f>
        <v>24153.9</v>
      </c>
      <c r="AX74" s="21">
        <v>15435.605</v>
      </c>
      <c r="AY74" s="7">
        <v>7718.34</v>
      </c>
      <c r="AZ74" s="22">
        <f>SUM(AX74:AY74)</f>
        <v>23153.945</v>
      </c>
    </row>
    <row r="75" spans="1:52" ht="12.75">
      <c r="A75" s="16" t="s">
        <v>49</v>
      </c>
      <c r="B75" s="21">
        <v>28901.872</v>
      </c>
      <c r="C75" s="7">
        <v>5108.208</v>
      </c>
      <c r="D75" s="22">
        <f t="shared" si="41"/>
        <v>34010.08</v>
      </c>
      <c r="E75" s="21">
        <v>23187.56</v>
      </c>
      <c r="F75" s="7">
        <v>4293.45</v>
      </c>
      <c r="G75" s="22">
        <f t="shared" si="42"/>
        <v>27481.010000000002</v>
      </c>
      <c r="H75" s="21">
        <v>19628.422</v>
      </c>
      <c r="I75" s="7">
        <v>3633.696</v>
      </c>
      <c r="J75" s="22">
        <f t="shared" si="43"/>
        <v>23262.118</v>
      </c>
      <c r="K75" s="21">
        <v>22953.6</v>
      </c>
      <c r="L75" s="7">
        <v>4579.5</v>
      </c>
      <c r="M75" s="22">
        <f t="shared" si="44"/>
        <v>27533.1</v>
      </c>
      <c r="N75" s="21">
        <v>32134.32</v>
      </c>
      <c r="O75" s="7">
        <v>7085.22</v>
      </c>
      <c r="P75" s="22">
        <f t="shared" si="45"/>
        <v>39219.54</v>
      </c>
      <c r="Q75" s="21">
        <v>21367</v>
      </c>
      <c r="R75" s="7">
        <v>5974</v>
      </c>
      <c r="S75" s="22">
        <f>SUM(Q75:R75)</f>
        <v>27341</v>
      </c>
      <c r="T75" s="21">
        <v>25291</v>
      </c>
      <c r="U75" s="7">
        <v>7164</v>
      </c>
      <c r="V75" s="22">
        <f>SUM(T75:U75)</f>
        <v>32455</v>
      </c>
      <c r="W75" s="21">
        <v>19109</v>
      </c>
      <c r="X75" s="7">
        <v>6324</v>
      </c>
      <c r="Y75" s="22">
        <f>SUM(W75:X75)</f>
        <v>25433</v>
      </c>
      <c r="Z75" s="21">
        <v>11581</v>
      </c>
      <c r="AA75" s="7">
        <v>5354</v>
      </c>
      <c r="AB75" s="22">
        <f>SUM(Z75:AA75)</f>
        <v>16935</v>
      </c>
      <c r="AC75" s="21">
        <v>20122.3967</v>
      </c>
      <c r="AD75" s="7">
        <v>6060.0504</v>
      </c>
      <c r="AE75" s="22">
        <f>SUM(AC75:AD75)</f>
        <v>26182.4471</v>
      </c>
      <c r="AF75" s="21">
        <v>17068.1</v>
      </c>
      <c r="AG75" s="7">
        <v>5660.04</v>
      </c>
      <c r="AH75" s="22">
        <f>SUM(AF75:AG75)</f>
        <v>22728.14</v>
      </c>
      <c r="AI75" s="21">
        <v>13979.646999999999</v>
      </c>
      <c r="AJ75" s="7">
        <v>4629.03</v>
      </c>
      <c r="AK75" s="22">
        <f>SUM(AI75:AJ75)</f>
        <v>18608.677</v>
      </c>
      <c r="AL75" s="21">
        <v>12015.348902900001</v>
      </c>
      <c r="AM75" s="7">
        <v>4389.497028</v>
      </c>
      <c r="AN75" s="22">
        <f>SUM(AL75:AM75)</f>
        <v>16404.845930900003</v>
      </c>
      <c r="AO75" s="21">
        <v>13422.096599999999</v>
      </c>
      <c r="AP75" s="7">
        <v>5255.25</v>
      </c>
      <c r="AQ75" s="22">
        <f>SUM(AO75:AP75)</f>
        <v>18677.346599999997</v>
      </c>
      <c r="AR75" s="21">
        <v>14152.782</v>
      </c>
      <c r="AS75" s="7">
        <v>6640.768</v>
      </c>
      <c r="AT75" s="22">
        <f>SUM(AR75:AS75)</f>
        <v>20793.55</v>
      </c>
      <c r="AU75" s="21">
        <v>15935.4</v>
      </c>
      <c r="AV75" s="7">
        <v>8202.5</v>
      </c>
      <c r="AW75" s="22">
        <f>SUM(AU75:AV75)</f>
        <v>24137.9</v>
      </c>
      <c r="AX75" s="21">
        <v>15420.375</v>
      </c>
      <c r="AY75" s="7">
        <v>7718.34</v>
      </c>
      <c r="AZ75" s="22">
        <f>SUM(AX75:AY75)</f>
        <v>23138.715</v>
      </c>
    </row>
    <row r="76" spans="1:52" ht="12.75">
      <c r="A76" s="16" t="s">
        <v>50</v>
      </c>
      <c r="B76" s="21">
        <v>0</v>
      </c>
      <c r="C76" s="7">
        <v>0</v>
      </c>
      <c r="D76" s="22">
        <f t="shared" si="41"/>
        <v>0</v>
      </c>
      <c r="E76" s="21">
        <v>0</v>
      </c>
      <c r="F76" s="7">
        <v>0</v>
      </c>
      <c r="G76" s="22">
        <f t="shared" si="42"/>
        <v>0</v>
      </c>
      <c r="H76" s="21">
        <v>0</v>
      </c>
      <c r="I76" s="7">
        <v>0</v>
      </c>
      <c r="J76" s="22">
        <f t="shared" si="43"/>
        <v>0</v>
      </c>
      <c r="K76" s="21">
        <v>0</v>
      </c>
      <c r="L76" s="7">
        <v>0</v>
      </c>
      <c r="M76" s="22">
        <f t="shared" si="44"/>
        <v>0</v>
      </c>
      <c r="N76" s="21">
        <v>0</v>
      </c>
      <c r="O76" s="7">
        <v>0</v>
      </c>
      <c r="P76" s="22">
        <f t="shared" si="45"/>
        <v>0</v>
      </c>
      <c r="Q76" s="21">
        <v>0</v>
      </c>
      <c r="R76" s="7">
        <v>0</v>
      </c>
      <c r="S76" s="22">
        <f>SUM(Q76:R76)</f>
        <v>0</v>
      </c>
      <c r="T76" s="21">
        <v>0</v>
      </c>
      <c r="U76" s="7">
        <v>0</v>
      </c>
      <c r="V76" s="22">
        <f>SUM(T76:U76)</f>
        <v>0</v>
      </c>
      <c r="W76" s="21">
        <v>0</v>
      </c>
      <c r="X76" s="7">
        <v>0</v>
      </c>
      <c r="Y76" s="22">
        <f>SUM(W76:X76)</f>
        <v>0</v>
      </c>
      <c r="Z76" s="21">
        <v>0</v>
      </c>
      <c r="AA76" s="7">
        <v>0</v>
      </c>
      <c r="AB76" s="22">
        <f>SUM(Z76:AA76)</f>
        <v>0</v>
      </c>
      <c r="AC76" s="21">
        <v>0</v>
      </c>
      <c r="AD76" s="7">
        <v>0</v>
      </c>
      <c r="AE76" s="22">
        <f>SUM(AC76:AD76)</f>
        <v>0</v>
      </c>
      <c r="AF76" s="21">
        <v>0</v>
      </c>
      <c r="AG76" s="7">
        <v>0</v>
      </c>
      <c r="AH76" s="22">
        <f>SUM(AF76:AG76)</f>
        <v>0</v>
      </c>
      <c r="AI76" s="21">
        <v>0</v>
      </c>
      <c r="AJ76" s="7">
        <v>0</v>
      </c>
      <c r="AK76" s="22">
        <f>SUM(AI76:AJ76)</f>
        <v>0</v>
      </c>
      <c r="AL76" s="21">
        <v>0</v>
      </c>
      <c r="AM76" s="7">
        <v>0</v>
      </c>
      <c r="AN76" s="22">
        <f>SUM(AL76:AM76)</f>
        <v>0</v>
      </c>
      <c r="AO76" s="21">
        <v>0</v>
      </c>
      <c r="AP76" s="7">
        <v>0</v>
      </c>
      <c r="AQ76" s="22">
        <f>SUM(AO76:AP76)</f>
        <v>0</v>
      </c>
      <c r="AR76" s="21">
        <v>0</v>
      </c>
      <c r="AS76" s="7">
        <v>0</v>
      </c>
      <c r="AT76" s="22">
        <f>SUM(AR76:AS76)</f>
        <v>0</v>
      </c>
      <c r="AU76" s="21">
        <v>0</v>
      </c>
      <c r="AV76" s="7">
        <v>0</v>
      </c>
      <c r="AW76" s="22">
        <f>SUM(AU76:AV76)</f>
        <v>0</v>
      </c>
      <c r="AX76" s="21">
        <v>0</v>
      </c>
      <c r="AY76" s="7">
        <v>0</v>
      </c>
      <c r="AZ76" s="22">
        <f>SUM(AX76:AY76)</f>
        <v>0</v>
      </c>
    </row>
    <row r="77" spans="1:52" ht="12.75">
      <c r="A77" s="16" t="s">
        <v>66</v>
      </c>
      <c r="B77" s="27" t="s">
        <v>54</v>
      </c>
      <c r="C77" s="35" t="s">
        <v>54</v>
      </c>
      <c r="D77" s="36" t="s">
        <v>54</v>
      </c>
      <c r="E77" s="27" t="s">
        <v>54</v>
      </c>
      <c r="F77" s="35" t="s">
        <v>54</v>
      </c>
      <c r="G77" s="36" t="s">
        <v>54</v>
      </c>
      <c r="H77" s="27" t="s">
        <v>54</v>
      </c>
      <c r="I77" s="35" t="s">
        <v>54</v>
      </c>
      <c r="J77" s="36" t="s">
        <v>54</v>
      </c>
      <c r="K77" s="27" t="s">
        <v>54</v>
      </c>
      <c r="L77" s="35" t="s">
        <v>54</v>
      </c>
      <c r="M77" s="36" t="s">
        <v>54</v>
      </c>
      <c r="N77" s="27" t="s">
        <v>54</v>
      </c>
      <c r="O77" s="35" t="s">
        <v>54</v>
      </c>
      <c r="P77" s="36" t="s">
        <v>54</v>
      </c>
      <c r="Q77" s="27" t="s">
        <v>54</v>
      </c>
      <c r="R77" s="35" t="s">
        <v>54</v>
      </c>
      <c r="S77" s="36" t="s">
        <v>54</v>
      </c>
      <c r="T77" s="27" t="s">
        <v>54</v>
      </c>
      <c r="U77" s="35" t="s">
        <v>54</v>
      </c>
      <c r="V77" s="36" t="s">
        <v>54</v>
      </c>
      <c r="W77" s="27" t="s">
        <v>54</v>
      </c>
      <c r="X77" s="35" t="s">
        <v>54</v>
      </c>
      <c r="Y77" s="36" t="s">
        <v>54</v>
      </c>
      <c r="Z77" s="27" t="s">
        <v>54</v>
      </c>
      <c r="AA77" s="35" t="s">
        <v>54</v>
      </c>
      <c r="AB77" s="36" t="s">
        <v>54</v>
      </c>
      <c r="AC77" s="27" t="s">
        <v>54</v>
      </c>
      <c r="AD77" s="35" t="s">
        <v>54</v>
      </c>
      <c r="AE77" s="36" t="s">
        <v>54</v>
      </c>
      <c r="AF77" s="27" t="s">
        <v>54</v>
      </c>
      <c r="AG77" s="35" t="s">
        <v>54</v>
      </c>
      <c r="AH77" s="36" t="s">
        <v>54</v>
      </c>
      <c r="AI77" s="27" t="s">
        <v>54</v>
      </c>
      <c r="AJ77" s="35" t="s">
        <v>54</v>
      </c>
      <c r="AK77" s="36" t="s">
        <v>54</v>
      </c>
      <c r="AL77" s="27" t="s">
        <v>54</v>
      </c>
      <c r="AM77" s="35" t="s">
        <v>54</v>
      </c>
      <c r="AN77" s="36" t="s">
        <v>54</v>
      </c>
      <c r="AO77" s="27" t="s">
        <v>54</v>
      </c>
      <c r="AP77" s="35" t="s">
        <v>54</v>
      </c>
      <c r="AQ77" s="36" t="s">
        <v>54</v>
      </c>
      <c r="AR77" s="27" t="s">
        <v>54</v>
      </c>
      <c r="AS77" s="35" t="s">
        <v>54</v>
      </c>
      <c r="AT77" s="36" t="s">
        <v>54</v>
      </c>
      <c r="AU77" s="21">
        <v>16</v>
      </c>
      <c r="AV77" s="7">
        <v>0</v>
      </c>
      <c r="AW77" s="22">
        <f>SUM(AU77:AV77)</f>
        <v>16</v>
      </c>
      <c r="AX77" s="21">
        <v>15.23</v>
      </c>
      <c r="AY77" s="7">
        <v>0</v>
      </c>
      <c r="AZ77" s="22">
        <f>SUM(AX77:AY77)</f>
        <v>15.23</v>
      </c>
    </row>
    <row r="78" spans="1:52" ht="12.75">
      <c r="A78" s="16"/>
      <c r="B78" s="21"/>
      <c r="C78" s="7"/>
      <c r="D78" s="22"/>
      <c r="E78" s="21"/>
      <c r="F78" s="7"/>
      <c r="G78" s="22"/>
      <c r="H78" s="21"/>
      <c r="I78" s="7"/>
      <c r="J78" s="22"/>
      <c r="K78" s="21"/>
      <c r="L78" s="7"/>
      <c r="M78" s="22"/>
      <c r="N78" s="21"/>
      <c r="O78" s="7"/>
      <c r="P78" s="22"/>
      <c r="Q78" s="21"/>
      <c r="R78" s="7"/>
      <c r="S78" s="22"/>
      <c r="T78" s="21"/>
      <c r="U78" s="7"/>
      <c r="V78" s="22"/>
      <c r="W78" s="21"/>
      <c r="X78" s="7"/>
      <c r="Y78" s="22"/>
      <c r="Z78" s="21"/>
      <c r="AA78" s="7"/>
      <c r="AB78" s="22"/>
      <c r="AC78" s="21"/>
      <c r="AD78" s="7"/>
      <c r="AE78" s="22"/>
      <c r="AF78" s="21"/>
      <c r="AG78" s="7"/>
      <c r="AH78" s="22"/>
      <c r="AI78" s="21"/>
      <c r="AJ78" s="7"/>
      <c r="AK78" s="22"/>
      <c r="AL78" s="21"/>
      <c r="AM78" s="7"/>
      <c r="AN78" s="22"/>
      <c r="AO78" s="21"/>
      <c r="AP78" s="7"/>
      <c r="AQ78" s="22"/>
      <c r="AR78" s="21"/>
      <c r="AS78" s="7"/>
      <c r="AT78" s="22"/>
      <c r="AU78" s="21"/>
      <c r="AV78" s="7"/>
      <c r="AW78" s="22"/>
      <c r="AX78" s="21"/>
      <c r="AY78" s="7"/>
      <c r="AZ78" s="22"/>
    </row>
    <row r="79" spans="1:52" ht="12.75">
      <c r="A79" s="16" t="s">
        <v>51</v>
      </c>
      <c r="B79" s="21">
        <v>922.78</v>
      </c>
      <c r="C79" s="7">
        <v>167.31</v>
      </c>
      <c r="D79" s="22">
        <f t="shared" si="41"/>
        <v>1090.09</v>
      </c>
      <c r="E79" s="21">
        <v>1015</v>
      </c>
      <c r="F79" s="7">
        <v>132.995</v>
      </c>
      <c r="G79" s="22">
        <f t="shared" si="42"/>
        <v>1147.995</v>
      </c>
      <c r="H79" s="21">
        <v>704.82</v>
      </c>
      <c r="I79" s="7">
        <v>102.48</v>
      </c>
      <c r="J79" s="22">
        <f t="shared" si="43"/>
        <v>807.3000000000001</v>
      </c>
      <c r="K79" s="21">
        <v>1658.4</v>
      </c>
      <c r="L79" s="7">
        <v>200.1</v>
      </c>
      <c r="M79" s="22">
        <f t="shared" si="44"/>
        <v>1858.5</v>
      </c>
      <c r="N79" s="21">
        <v>1588.44</v>
      </c>
      <c r="O79" s="7">
        <v>229.6</v>
      </c>
      <c r="P79" s="22">
        <f t="shared" si="45"/>
        <v>1818.04</v>
      </c>
      <c r="Q79" s="21">
        <v>439</v>
      </c>
      <c r="R79" s="7">
        <v>168</v>
      </c>
      <c r="S79" s="22">
        <f>SUM(Q79:R79)</f>
        <v>607</v>
      </c>
      <c r="T79" s="21">
        <v>2244</v>
      </c>
      <c r="U79" s="7">
        <v>231</v>
      </c>
      <c r="V79" s="22">
        <f>SUM(T79:U79)</f>
        <v>2475</v>
      </c>
      <c r="W79" s="21">
        <v>1675</v>
      </c>
      <c r="X79" s="7">
        <v>183</v>
      </c>
      <c r="Y79" s="22">
        <f>SUM(W79:X79)</f>
        <v>1858</v>
      </c>
      <c r="Z79" s="21">
        <v>1935</v>
      </c>
      <c r="AA79" s="7">
        <v>229</v>
      </c>
      <c r="AB79" s="22">
        <f>SUM(Z79:AA79)</f>
        <v>2164</v>
      </c>
      <c r="AC79" s="21">
        <v>2146.5</v>
      </c>
      <c r="AD79" s="7">
        <v>379.5</v>
      </c>
      <c r="AE79" s="22">
        <f>SUM(AC79:AD79)</f>
        <v>2526</v>
      </c>
      <c r="AF79" s="21">
        <v>1386.5</v>
      </c>
      <c r="AG79" s="7">
        <v>719.25</v>
      </c>
      <c r="AH79" s="22">
        <f>SUM(AF79:AG79)</f>
        <v>2105.75</v>
      </c>
      <c r="AI79" s="21">
        <v>1148</v>
      </c>
      <c r="AJ79" s="7">
        <v>1012.3</v>
      </c>
      <c r="AK79" s="22">
        <f>SUM(AI79:AJ79)</f>
        <v>2160.3</v>
      </c>
      <c r="AL79" s="21">
        <v>974.625</v>
      </c>
      <c r="AM79" s="7">
        <v>969.3</v>
      </c>
      <c r="AN79" s="22">
        <f>SUM(AL79:AM79)</f>
        <v>1943.925</v>
      </c>
      <c r="AO79" s="21">
        <v>1391.28</v>
      </c>
      <c r="AP79" s="7">
        <v>1348.5</v>
      </c>
      <c r="AQ79" s="22">
        <f>SUM(AO79:AP79)</f>
        <v>2739.7799999999997</v>
      </c>
      <c r="AR79" s="21">
        <v>1321.65</v>
      </c>
      <c r="AS79" s="7">
        <v>1369.42</v>
      </c>
      <c r="AT79" s="22">
        <f>SUM(AR79:AS79)</f>
        <v>2691.07</v>
      </c>
      <c r="AU79" s="21">
        <v>2047.5</v>
      </c>
      <c r="AV79" s="7">
        <v>1738.5</v>
      </c>
      <c r="AW79" s="22">
        <f>SUM(AU79:AV79)</f>
        <v>3786</v>
      </c>
      <c r="AX79" s="21">
        <v>1755</v>
      </c>
      <c r="AY79" s="7">
        <v>1140</v>
      </c>
      <c r="AZ79" s="22">
        <f>SUM(AX79:AY79)</f>
        <v>2895</v>
      </c>
    </row>
    <row r="80" spans="1:52" ht="12.75">
      <c r="A80" s="16"/>
      <c r="B80" s="21"/>
      <c r="C80" s="7"/>
      <c r="D80" s="22"/>
      <c r="E80" s="21"/>
      <c r="F80" s="7"/>
      <c r="G80" s="22"/>
      <c r="H80" s="21"/>
      <c r="I80" s="7"/>
      <c r="J80" s="22"/>
      <c r="K80" s="21"/>
      <c r="L80" s="7"/>
      <c r="M80" s="22"/>
      <c r="N80" s="21"/>
      <c r="O80" s="7"/>
      <c r="P80" s="22"/>
      <c r="Q80" s="21"/>
      <c r="R80" s="7"/>
      <c r="S80" s="22"/>
      <c r="T80" s="21"/>
      <c r="U80" s="7"/>
      <c r="V80" s="22"/>
      <c r="W80" s="21"/>
      <c r="X80" s="7"/>
      <c r="Y80" s="22"/>
      <c r="Z80" s="21"/>
      <c r="AA80" s="7"/>
      <c r="AB80" s="22"/>
      <c r="AC80" s="21"/>
      <c r="AD80" s="7"/>
      <c r="AE80" s="22"/>
      <c r="AF80" s="21"/>
      <c r="AG80" s="7"/>
      <c r="AH80" s="22"/>
      <c r="AI80" s="21"/>
      <c r="AJ80" s="7"/>
      <c r="AK80" s="22"/>
      <c r="AL80" s="21"/>
      <c r="AM80" s="7"/>
      <c r="AN80" s="22"/>
      <c r="AO80" s="21"/>
      <c r="AP80" s="7"/>
      <c r="AQ80" s="22"/>
      <c r="AR80" s="21"/>
      <c r="AS80" s="7"/>
      <c r="AT80" s="22"/>
      <c r="AU80" s="21"/>
      <c r="AV80" s="7"/>
      <c r="AW80" s="22"/>
      <c r="AX80" s="21"/>
      <c r="AY80" s="7"/>
      <c r="AZ80" s="22"/>
    </row>
    <row r="81" spans="1:52" ht="12.75">
      <c r="A81" s="17" t="s">
        <v>52</v>
      </c>
      <c r="B81" s="24">
        <v>8212.5</v>
      </c>
      <c r="C81" s="25">
        <v>0</v>
      </c>
      <c r="D81" s="26">
        <f t="shared" si="41"/>
        <v>8212.5</v>
      </c>
      <c r="E81" s="24">
        <v>7894.88</v>
      </c>
      <c r="F81" s="25">
        <v>0</v>
      </c>
      <c r="G81" s="26">
        <f t="shared" si="42"/>
        <v>7894.88</v>
      </c>
      <c r="H81" s="24">
        <v>7691.2</v>
      </c>
      <c r="I81" s="25">
        <v>0</v>
      </c>
      <c r="J81" s="26">
        <f t="shared" si="43"/>
        <v>7691.2</v>
      </c>
      <c r="K81" s="24">
        <v>6709.317999999999</v>
      </c>
      <c r="L81" s="25">
        <v>0</v>
      </c>
      <c r="M81" s="26">
        <f t="shared" si="44"/>
        <v>6709.317999999999</v>
      </c>
      <c r="N81" s="24">
        <v>6326.496</v>
      </c>
      <c r="O81" s="25">
        <v>0</v>
      </c>
      <c r="P81" s="26">
        <f t="shared" si="45"/>
        <v>6326.496</v>
      </c>
      <c r="Q81" s="24">
        <v>6767</v>
      </c>
      <c r="R81" s="25">
        <v>0</v>
      </c>
      <c r="S81" s="26">
        <f>SUM(Q81:R81)</f>
        <v>6767</v>
      </c>
      <c r="T81" s="24">
        <v>6879</v>
      </c>
      <c r="U81" s="25">
        <v>0</v>
      </c>
      <c r="V81" s="26">
        <f>SUM(T81:U81)</f>
        <v>6879</v>
      </c>
      <c r="W81" s="24">
        <v>6608</v>
      </c>
      <c r="X81" s="25">
        <v>0</v>
      </c>
      <c r="Y81" s="26">
        <f>SUM(W81:X81)</f>
        <v>6608</v>
      </c>
      <c r="Z81" s="24">
        <v>8644</v>
      </c>
      <c r="AA81" s="25">
        <v>0</v>
      </c>
      <c r="AB81" s="26">
        <f>SUM(Z81:AA81)</f>
        <v>8644</v>
      </c>
      <c r="AC81" s="24">
        <v>5286.87</v>
      </c>
      <c r="AD81" s="25">
        <v>0</v>
      </c>
      <c r="AE81" s="26">
        <f>SUM(AC81:AD81)</f>
        <v>5286.87</v>
      </c>
      <c r="AF81" s="24">
        <v>4448.745000000001</v>
      </c>
      <c r="AG81" s="25">
        <v>0</v>
      </c>
      <c r="AH81" s="26">
        <f>SUM(AF81:AG81)</f>
        <v>4448.745000000001</v>
      </c>
      <c r="AI81" s="24">
        <v>3965.9999999999995</v>
      </c>
      <c r="AJ81" s="25">
        <v>0</v>
      </c>
      <c r="AK81" s="26">
        <f>SUM(AI81:AJ81)</f>
        <v>3965.9999999999995</v>
      </c>
      <c r="AL81" s="24">
        <v>3381.49</v>
      </c>
      <c r="AM81" s="25">
        <v>161.10000000000002</v>
      </c>
      <c r="AN81" s="26">
        <f>SUM(AL81:AM81)</f>
        <v>3542.5899999999997</v>
      </c>
      <c r="AO81" s="24">
        <v>3386.98</v>
      </c>
      <c r="AP81" s="25">
        <v>432</v>
      </c>
      <c r="AQ81" s="26">
        <f>SUM(AO81:AP81)</f>
        <v>3818.98</v>
      </c>
      <c r="AR81" s="24">
        <v>3659.25</v>
      </c>
      <c r="AS81" s="25">
        <v>658.8</v>
      </c>
      <c r="AT81" s="26">
        <f>SUM(AR81:AS81)</f>
        <v>4318.05</v>
      </c>
      <c r="AU81" s="24">
        <v>2467.4</v>
      </c>
      <c r="AV81" s="25">
        <v>1122</v>
      </c>
      <c r="AW81" s="26">
        <f>SUM(AU81:AV81)</f>
        <v>3589.4</v>
      </c>
      <c r="AX81" s="24">
        <v>2517.04</v>
      </c>
      <c r="AY81" s="25">
        <v>1143.12</v>
      </c>
      <c r="AZ81" s="26">
        <f>SUM(AX81:AY81)</f>
        <v>3660.16</v>
      </c>
    </row>
    <row r="83" ht="12.75">
      <c r="A83" s="10" t="s">
        <v>55</v>
      </c>
    </row>
  </sheetData>
  <sheetProtection/>
  <mergeCells count="17">
    <mergeCell ref="AX9:AZ9"/>
    <mergeCell ref="W9:Y9"/>
    <mergeCell ref="T9:V9"/>
    <mergeCell ref="AI9:AK9"/>
    <mergeCell ref="Q9:S9"/>
    <mergeCell ref="Z9:AB9"/>
    <mergeCell ref="AC9:AE9"/>
    <mergeCell ref="B9:D9"/>
    <mergeCell ref="K9:M9"/>
    <mergeCell ref="N9:P9"/>
    <mergeCell ref="E9:G9"/>
    <mergeCell ref="H9:J9"/>
    <mergeCell ref="AU9:AW9"/>
    <mergeCell ref="AO9:AQ9"/>
    <mergeCell ref="AL9:AN9"/>
    <mergeCell ref="AF9:AH9"/>
    <mergeCell ref="AR9:AT9"/>
  </mergeCells>
  <printOptions/>
  <pageMargins left="0" right="0" top="0.3937007874015748" bottom="0.3937007874015748" header="0" footer="0"/>
  <pageSetup fitToHeight="1" fitToWidth="1" horizontalDpi="600" verticalDpi="600" orientation="portrait" paperSize="9" scale="68" r:id="rId2"/>
  <ignoredErrors>
    <ignoredError sqref="AH13 AW2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Z83"/>
  <sheetViews>
    <sheetView zoomScalePageLayoutView="0" workbookViewId="0" topLeftCell="A1">
      <pane xSplit="1" topLeftCell="AH1" activePane="topRight" state="frozen"/>
      <selection pane="topLeft" activeCell="AD37" sqref="AD37"/>
      <selection pane="topRight" activeCell="AD37" sqref="AD37"/>
    </sheetView>
  </sheetViews>
  <sheetFormatPr defaultColWidth="11.421875" defaultRowHeight="12.75"/>
  <cols>
    <col min="1" max="1" width="29.28125" style="8" customWidth="1"/>
    <col min="2" max="2" width="8.8515625" style="5" bestFit="1" customWidth="1"/>
    <col min="3" max="3" width="9.57421875" style="5" bestFit="1" customWidth="1"/>
    <col min="4" max="4" width="8.57421875" style="5" bestFit="1" customWidth="1"/>
    <col min="5" max="5" width="8.8515625" style="5" bestFit="1" customWidth="1"/>
    <col min="6" max="6" width="9.57421875" style="5" bestFit="1" customWidth="1"/>
    <col min="7" max="7" width="8.57421875" style="5" bestFit="1" customWidth="1"/>
    <col min="8" max="8" width="8.8515625" style="5" bestFit="1" customWidth="1"/>
    <col min="9" max="9" width="9.57421875" style="5" bestFit="1" customWidth="1"/>
    <col min="10" max="10" width="8.57421875" style="5" bestFit="1" customWidth="1"/>
    <col min="11" max="11" width="8.8515625" style="5" bestFit="1" customWidth="1"/>
    <col min="12" max="12" width="9.57421875" style="5" bestFit="1" customWidth="1"/>
    <col min="13" max="13" width="8.57421875" style="5" bestFit="1" customWidth="1"/>
    <col min="14" max="14" width="8.8515625" style="5" bestFit="1" customWidth="1"/>
    <col min="15" max="15" width="9.57421875" style="5" bestFit="1" customWidth="1"/>
    <col min="16" max="16" width="8.57421875" style="5" bestFit="1" customWidth="1"/>
    <col min="17" max="17" width="8.8515625" style="5" bestFit="1" customWidth="1"/>
    <col min="18" max="18" width="9.57421875" style="5" bestFit="1" customWidth="1"/>
    <col min="19" max="19" width="8.57421875" style="5" bestFit="1" customWidth="1"/>
    <col min="20" max="20" width="8.8515625" style="5" bestFit="1" customWidth="1"/>
    <col min="21" max="21" width="9.57421875" style="5" bestFit="1" customWidth="1"/>
    <col min="22" max="22" width="8.57421875" style="5" bestFit="1" customWidth="1"/>
    <col min="23" max="23" width="8.8515625" style="5" bestFit="1" customWidth="1"/>
    <col min="24" max="24" width="9.57421875" style="5" bestFit="1" customWidth="1"/>
    <col min="25" max="25" width="8.57421875" style="5" bestFit="1" customWidth="1"/>
    <col min="26" max="26" width="8.8515625" style="5" bestFit="1" customWidth="1"/>
    <col min="27" max="27" width="9.57421875" style="5" bestFit="1" customWidth="1"/>
    <col min="28" max="28" width="8.57421875" style="5" bestFit="1" customWidth="1"/>
    <col min="29" max="29" width="8.8515625" style="5" bestFit="1" customWidth="1"/>
    <col min="30" max="30" width="9.57421875" style="5" bestFit="1" customWidth="1"/>
    <col min="31" max="31" width="8.57421875" style="5" bestFit="1" customWidth="1"/>
    <col min="32" max="32" width="8.8515625" style="5" bestFit="1" customWidth="1"/>
    <col min="33" max="33" width="9.57421875" style="5" bestFit="1" customWidth="1"/>
    <col min="34" max="34" width="8.57421875" style="5" bestFit="1" customWidth="1"/>
    <col min="35" max="35" width="8.8515625" style="5" bestFit="1" customWidth="1"/>
    <col min="36" max="36" width="9.57421875" style="5" bestFit="1" customWidth="1"/>
    <col min="37" max="37" width="8.57421875" style="5" bestFit="1" customWidth="1"/>
    <col min="38" max="38" width="8.8515625" style="5" bestFit="1" customWidth="1"/>
    <col min="39" max="39" width="9.57421875" style="5" bestFit="1" customWidth="1"/>
    <col min="40" max="40" width="8.57421875" style="5" bestFit="1" customWidth="1"/>
    <col min="41" max="41" width="8.8515625" style="5" bestFit="1" customWidth="1"/>
    <col min="42" max="42" width="9.57421875" style="5" bestFit="1" customWidth="1"/>
    <col min="43" max="43" width="8.57421875" style="5" bestFit="1" customWidth="1"/>
    <col min="44" max="44" width="8.8515625" style="5" bestFit="1" customWidth="1"/>
    <col min="45" max="45" width="9.57421875" style="5" bestFit="1" customWidth="1"/>
    <col min="46" max="46" width="8.57421875" style="5" bestFit="1" customWidth="1"/>
    <col min="47" max="47" width="8.8515625" style="5" bestFit="1" customWidth="1"/>
    <col min="48" max="48" width="9.57421875" style="5" bestFit="1" customWidth="1"/>
    <col min="49" max="49" width="8.57421875" style="5" bestFit="1" customWidth="1"/>
    <col min="50" max="50" width="8.8515625" style="5" bestFit="1" customWidth="1"/>
    <col min="51" max="51" width="9.57421875" style="5" bestFit="1" customWidth="1"/>
    <col min="52" max="52" width="8.57421875" style="5" bestFit="1" customWidth="1"/>
    <col min="53" max="16384" width="11.421875" style="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52" s="2" customFormat="1" ht="12.75">
      <c r="A7" s="1" t="s">
        <v>73</v>
      </c>
      <c r="P7" s="3"/>
      <c r="S7" s="3"/>
      <c r="Y7" s="3"/>
      <c r="AB7" s="3"/>
      <c r="AE7" s="3"/>
      <c r="AH7" s="3"/>
      <c r="AK7" s="3"/>
      <c r="AN7" s="3"/>
      <c r="AQ7" s="3"/>
      <c r="AT7" s="3"/>
      <c r="AW7" s="3"/>
      <c r="AZ7" s="3"/>
    </row>
    <row r="8" ht="12.75">
      <c r="A8" s="4"/>
    </row>
    <row r="9" spans="1:52" s="6" customFormat="1" ht="12.75">
      <c r="A9" s="13"/>
      <c r="B9" s="38">
        <v>2000</v>
      </c>
      <c r="C9" s="39"/>
      <c r="D9" s="40"/>
      <c r="E9" s="38">
        <v>2001</v>
      </c>
      <c r="F9" s="39"/>
      <c r="G9" s="40"/>
      <c r="H9" s="38">
        <v>2002</v>
      </c>
      <c r="I9" s="39"/>
      <c r="J9" s="40"/>
      <c r="K9" s="38">
        <v>2003</v>
      </c>
      <c r="L9" s="39"/>
      <c r="M9" s="40"/>
      <c r="N9" s="38">
        <v>2004</v>
      </c>
      <c r="O9" s="39"/>
      <c r="P9" s="40"/>
      <c r="Q9" s="38">
        <v>2005</v>
      </c>
      <c r="R9" s="39"/>
      <c r="S9" s="40"/>
      <c r="T9" s="38">
        <v>2006</v>
      </c>
      <c r="U9" s="39"/>
      <c r="V9" s="40"/>
      <c r="W9" s="38">
        <v>2007</v>
      </c>
      <c r="X9" s="39"/>
      <c r="Y9" s="40"/>
      <c r="Z9" s="38">
        <v>2008</v>
      </c>
      <c r="AA9" s="39"/>
      <c r="AB9" s="40"/>
      <c r="AC9" s="38">
        <v>2009</v>
      </c>
      <c r="AD9" s="39"/>
      <c r="AE9" s="40"/>
      <c r="AF9" s="38">
        <v>2010</v>
      </c>
      <c r="AG9" s="39"/>
      <c r="AH9" s="40"/>
      <c r="AI9" s="38">
        <v>2011</v>
      </c>
      <c r="AJ9" s="39"/>
      <c r="AK9" s="40"/>
      <c r="AL9" s="38">
        <v>2012</v>
      </c>
      <c r="AM9" s="39"/>
      <c r="AN9" s="40"/>
      <c r="AO9" s="38">
        <v>2013</v>
      </c>
      <c r="AP9" s="39"/>
      <c r="AQ9" s="40"/>
      <c r="AR9" s="38">
        <v>2014</v>
      </c>
      <c r="AS9" s="39"/>
      <c r="AT9" s="40"/>
      <c r="AU9" s="38">
        <v>2015</v>
      </c>
      <c r="AV9" s="39"/>
      <c r="AW9" s="40"/>
      <c r="AX9" s="38">
        <v>2016</v>
      </c>
      <c r="AY9" s="39"/>
      <c r="AZ9" s="40"/>
    </row>
    <row r="10" spans="1:52" s="34" customFormat="1" ht="12.75">
      <c r="A10" s="31"/>
      <c r="B10" s="32" t="s">
        <v>0</v>
      </c>
      <c r="C10" s="33" t="s">
        <v>1</v>
      </c>
      <c r="D10" s="30" t="s">
        <v>2</v>
      </c>
      <c r="E10" s="32" t="s">
        <v>0</v>
      </c>
      <c r="F10" s="33" t="s">
        <v>1</v>
      </c>
      <c r="G10" s="30" t="s">
        <v>2</v>
      </c>
      <c r="H10" s="32" t="s">
        <v>0</v>
      </c>
      <c r="I10" s="33" t="s">
        <v>1</v>
      </c>
      <c r="J10" s="30" t="s">
        <v>2</v>
      </c>
      <c r="K10" s="32" t="s">
        <v>0</v>
      </c>
      <c r="L10" s="33" t="s">
        <v>1</v>
      </c>
      <c r="M10" s="30" t="s">
        <v>2</v>
      </c>
      <c r="N10" s="32" t="s">
        <v>0</v>
      </c>
      <c r="O10" s="33" t="s">
        <v>1</v>
      </c>
      <c r="P10" s="30" t="s">
        <v>2</v>
      </c>
      <c r="Q10" s="32" t="s">
        <v>0</v>
      </c>
      <c r="R10" s="33" t="s">
        <v>1</v>
      </c>
      <c r="S10" s="30" t="s">
        <v>2</v>
      </c>
      <c r="T10" s="32" t="s">
        <v>0</v>
      </c>
      <c r="U10" s="33" t="s">
        <v>1</v>
      </c>
      <c r="V10" s="30" t="s">
        <v>2</v>
      </c>
      <c r="W10" s="32" t="s">
        <v>0</v>
      </c>
      <c r="X10" s="33" t="s">
        <v>1</v>
      </c>
      <c r="Y10" s="30" t="s">
        <v>2</v>
      </c>
      <c r="Z10" s="32" t="s">
        <v>0</v>
      </c>
      <c r="AA10" s="33" t="s">
        <v>1</v>
      </c>
      <c r="AB10" s="30" t="s">
        <v>2</v>
      </c>
      <c r="AC10" s="32" t="s">
        <v>0</v>
      </c>
      <c r="AD10" s="33" t="s">
        <v>1</v>
      </c>
      <c r="AE10" s="30" t="s">
        <v>2</v>
      </c>
      <c r="AF10" s="32" t="s">
        <v>0</v>
      </c>
      <c r="AG10" s="33" t="s">
        <v>1</v>
      </c>
      <c r="AH10" s="30" t="s">
        <v>2</v>
      </c>
      <c r="AI10" s="32" t="s">
        <v>0</v>
      </c>
      <c r="AJ10" s="33" t="s">
        <v>1</v>
      </c>
      <c r="AK10" s="30" t="s">
        <v>2</v>
      </c>
      <c r="AL10" s="32" t="s">
        <v>0</v>
      </c>
      <c r="AM10" s="33" t="s">
        <v>1</v>
      </c>
      <c r="AN10" s="30" t="s">
        <v>2</v>
      </c>
      <c r="AO10" s="32" t="s">
        <v>0</v>
      </c>
      <c r="AP10" s="33" t="s">
        <v>1</v>
      </c>
      <c r="AQ10" s="30" t="s">
        <v>2</v>
      </c>
      <c r="AR10" s="32" t="s">
        <v>0</v>
      </c>
      <c r="AS10" s="33" t="s">
        <v>1</v>
      </c>
      <c r="AT10" s="30" t="s">
        <v>2</v>
      </c>
      <c r="AU10" s="32" t="s">
        <v>0</v>
      </c>
      <c r="AV10" s="33" t="s">
        <v>1</v>
      </c>
      <c r="AW10" s="30" t="s">
        <v>2</v>
      </c>
      <c r="AX10" s="32" t="s">
        <v>0</v>
      </c>
      <c r="AY10" s="33" t="s">
        <v>1</v>
      </c>
      <c r="AZ10" s="30" t="s">
        <v>2</v>
      </c>
    </row>
    <row r="11" spans="1:52" ht="12.75">
      <c r="A11" s="14" t="s">
        <v>4</v>
      </c>
      <c r="B11" s="18">
        <v>697.443</v>
      </c>
      <c r="C11" s="19">
        <v>1226.525</v>
      </c>
      <c r="D11" s="20">
        <f>SUM(B11:C11)</f>
        <v>1923.968</v>
      </c>
      <c r="E11" s="18">
        <v>981.25</v>
      </c>
      <c r="F11" s="19">
        <v>316.8</v>
      </c>
      <c r="G11" s="20">
        <f>SUM(E11:F11)</f>
        <v>1298.05</v>
      </c>
      <c r="H11" s="18">
        <v>543</v>
      </c>
      <c r="I11" s="19">
        <v>822.4</v>
      </c>
      <c r="J11" s="20">
        <f>SUM(H11:I11)</f>
        <v>1365.4</v>
      </c>
      <c r="K11" s="18">
        <v>1464.96</v>
      </c>
      <c r="L11" s="19">
        <v>358.36</v>
      </c>
      <c r="M11" s="20">
        <f>SUM(K11:L11)</f>
        <v>1823.3200000000002</v>
      </c>
      <c r="N11" s="18">
        <v>1716.4889999999998</v>
      </c>
      <c r="O11" s="19">
        <v>562.89</v>
      </c>
      <c r="P11" s="20">
        <f>SUM(N11:O11)</f>
        <v>2279.379</v>
      </c>
      <c r="Q11" s="18">
        <v>516</v>
      </c>
      <c r="R11" s="19">
        <v>384</v>
      </c>
      <c r="S11" s="20">
        <f aca="true" t="shared" si="0" ref="S11:S17">SUM(Q11:R11)</f>
        <v>900</v>
      </c>
      <c r="T11" s="18">
        <v>259</v>
      </c>
      <c r="U11" s="19">
        <v>135</v>
      </c>
      <c r="V11" s="20">
        <f aca="true" t="shared" si="1" ref="V11:V17">SUM(T11:U11)</f>
        <v>394</v>
      </c>
      <c r="W11" s="18">
        <v>141</v>
      </c>
      <c r="X11" s="19">
        <v>27</v>
      </c>
      <c r="Y11" s="20">
        <f aca="true" t="shared" si="2" ref="Y11:Y17">SUM(W11:X11)</f>
        <v>168</v>
      </c>
      <c r="Z11" s="18">
        <v>62</v>
      </c>
      <c r="AA11" s="19">
        <v>36</v>
      </c>
      <c r="AB11" s="20">
        <f aca="true" t="shared" si="3" ref="AB11:AB17">SUM(Z11:AA11)</f>
        <v>98</v>
      </c>
      <c r="AC11" s="18">
        <v>296.48</v>
      </c>
      <c r="AD11" s="19">
        <v>58.5</v>
      </c>
      <c r="AE11" s="20">
        <f aca="true" t="shared" si="4" ref="AE11:AE17">SUM(AC11:AD11)</f>
        <v>354.98</v>
      </c>
      <c r="AF11" s="18">
        <v>106.2</v>
      </c>
      <c r="AG11" s="19">
        <v>0</v>
      </c>
      <c r="AH11" s="20">
        <f aca="true" t="shared" si="5" ref="AH11:AH17">SUM(AF11:AG11)</f>
        <v>106.2</v>
      </c>
      <c r="AI11" s="18">
        <v>27</v>
      </c>
      <c r="AJ11" s="19">
        <v>280.59999999999997</v>
      </c>
      <c r="AK11" s="20">
        <f aca="true" t="shared" si="6" ref="AK11:AK17">SUM(AI11:AJ11)</f>
        <v>307.59999999999997</v>
      </c>
      <c r="AL11" s="18">
        <v>0</v>
      </c>
      <c r="AM11" s="19">
        <v>0</v>
      </c>
      <c r="AN11" s="20">
        <f aca="true" t="shared" si="7" ref="AN11:AN17">SUM(AL11:AM11)</f>
        <v>0</v>
      </c>
      <c r="AO11" s="18">
        <v>0</v>
      </c>
      <c r="AP11" s="19">
        <v>0</v>
      </c>
      <c r="AQ11" s="20">
        <f aca="true" t="shared" si="8" ref="AQ11:AQ17">SUM(AO11:AP11)</f>
        <v>0</v>
      </c>
      <c r="AR11" s="18">
        <v>0</v>
      </c>
      <c r="AS11" s="19">
        <v>96</v>
      </c>
      <c r="AT11" s="20">
        <f aca="true" t="shared" si="9" ref="AT11:AT17">SUM(AR11:AS11)</f>
        <v>96</v>
      </c>
      <c r="AU11" s="18">
        <v>2.92</v>
      </c>
      <c r="AV11" s="19">
        <v>34.86</v>
      </c>
      <c r="AW11" s="20">
        <f aca="true" t="shared" si="10" ref="AW11:AW17">SUM(AU11:AV11)</f>
        <v>37.78</v>
      </c>
      <c r="AX11" s="18">
        <v>254.72</v>
      </c>
      <c r="AY11" s="19">
        <v>36.4</v>
      </c>
      <c r="AZ11" s="20">
        <f aca="true" t="shared" si="11" ref="AZ11:AZ17">SUM(AX11:AY11)</f>
        <v>291.12</v>
      </c>
    </row>
    <row r="12" spans="1:52" ht="12.75">
      <c r="A12" s="15" t="s">
        <v>5</v>
      </c>
      <c r="B12" s="21">
        <v>4844.655</v>
      </c>
      <c r="C12" s="7">
        <v>12467.1</v>
      </c>
      <c r="D12" s="22">
        <f aca="true" t="shared" si="12" ref="D12:D67">SUM(B12:C12)</f>
        <v>17311.755</v>
      </c>
      <c r="E12" s="21">
        <v>4551.25</v>
      </c>
      <c r="F12" s="7">
        <v>4145.55</v>
      </c>
      <c r="G12" s="22">
        <f aca="true" t="shared" si="13" ref="G12:G67">SUM(E12:F12)</f>
        <v>8696.8</v>
      </c>
      <c r="H12" s="21">
        <v>1740.31</v>
      </c>
      <c r="I12" s="7">
        <v>9884.1</v>
      </c>
      <c r="J12" s="22">
        <f aca="true" t="shared" si="14" ref="J12:J67">SUM(H12:I12)</f>
        <v>11624.41</v>
      </c>
      <c r="K12" s="21">
        <v>3697.8750000000005</v>
      </c>
      <c r="L12" s="7">
        <v>9011.632</v>
      </c>
      <c r="M12" s="22">
        <f aca="true" t="shared" si="15" ref="M12:M67">SUM(K12:L12)</f>
        <v>12709.507</v>
      </c>
      <c r="N12" s="21">
        <v>2623.743</v>
      </c>
      <c r="O12" s="7">
        <v>10247.25</v>
      </c>
      <c r="P12" s="22">
        <f aca="true" t="shared" si="16" ref="P12:P67">SUM(N12:O12)</f>
        <v>12870.993</v>
      </c>
      <c r="Q12" s="21">
        <v>1107</v>
      </c>
      <c r="R12" s="7">
        <v>16694</v>
      </c>
      <c r="S12" s="22">
        <f t="shared" si="0"/>
        <v>17801</v>
      </c>
      <c r="T12" s="21">
        <v>2208</v>
      </c>
      <c r="U12" s="7">
        <v>19513</v>
      </c>
      <c r="V12" s="22">
        <f t="shared" si="1"/>
        <v>21721</v>
      </c>
      <c r="W12" s="21">
        <v>2740</v>
      </c>
      <c r="X12" s="7">
        <v>18617</v>
      </c>
      <c r="Y12" s="22">
        <f t="shared" si="2"/>
        <v>21357</v>
      </c>
      <c r="Z12" s="21">
        <v>4647</v>
      </c>
      <c r="AA12" s="7">
        <v>24430</v>
      </c>
      <c r="AB12" s="22">
        <f t="shared" si="3"/>
        <v>29077</v>
      </c>
      <c r="AC12" s="21">
        <v>7152.595</v>
      </c>
      <c r="AD12" s="7">
        <v>18501.216</v>
      </c>
      <c r="AE12" s="22">
        <f t="shared" si="4"/>
        <v>25653.811</v>
      </c>
      <c r="AF12" s="21">
        <v>16017.5</v>
      </c>
      <c r="AG12" s="7">
        <v>22881.899999999998</v>
      </c>
      <c r="AH12" s="22">
        <f t="shared" si="5"/>
        <v>38899.399999999994</v>
      </c>
      <c r="AI12" s="21">
        <v>14225.2</v>
      </c>
      <c r="AJ12" s="7">
        <v>27651.225</v>
      </c>
      <c r="AK12" s="22">
        <f t="shared" si="6"/>
        <v>41876.425</v>
      </c>
      <c r="AL12" s="21">
        <v>4993.5599999999995</v>
      </c>
      <c r="AM12" s="7">
        <v>22285.65</v>
      </c>
      <c r="AN12" s="22">
        <f t="shared" si="7"/>
        <v>27279.21</v>
      </c>
      <c r="AO12" s="21">
        <v>15154.773</v>
      </c>
      <c r="AP12" s="7">
        <v>19825.08</v>
      </c>
      <c r="AQ12" s="22">
        <f t="shared" si="8"/>
        <v>34979.853</v>
      </c>
      <c r="AR12" s="21">
        <v>10798.032</v>
      </c>
      <c r="AS12" s="7">
        <v>25785.584</v>
      </c>
      <c r="AT12" s="22">
        <f t="shared" si="9"/>
        <v>36583.615999999995</v>
      </c>
      <c r="AU12" s="21">
        <v>15801.785</v>
      </c>
      <c r="AV12" s="7">
        <v>24735.396</v>
      </c>
      <c r="AW12" s="22">
        <f t="shared" si="10"/>
        <v>40537.181</v>
      </c>
      <c r="AX12" s="21">
        <v>21046.725000000002</v>
      </c>
      <c r="AY12" s="7">
        <v>32436.594</v>
      </c>
      <c r="AZ12" s="22">
        <f t="shared" si="11"/>
        <v>53483.319</v>
      </c>
    </row>
    <row r="13" spans="1:52" ht="12.75">
      <c r="A13" s="15" t="s">
        <v>56</v>
      </c>
      <c r="B13" s="21">
        <v>80437.808</v>
      </c>
      <c r="C13" s="7">
        <v>8041.101</v>
      </c>
      <c r="D13" s="22">
        <v>88478.909</v>
      </c>
      <c r="E13" s="21">
        <v>82485.9</v>
      </c>
      <c r="F13" s="7">
        <v>5292</v>
      </c>
      <c r="G13" s="22">
        <v>87777.9</v>
      </c>
      <c r="H13" s="21">
        <v>34464.252</v>
      </c>
      <c r="I13" s="7">
        <v>10104</v>
      </c>
      <c r="J13" s="22">
        <v>44568.252</v>
      </c>
      <c r="K13" s="21">
        <v>101895</v>
      </c>
      <c r="L13" s="7">
        <v>10906.242</v>
      </c>
      <c r="M13" s="22">
        <v>112801.242</v>
      </c>
      <c r="N13" s="21">
        <v>104071.575</v>
      </c>
      <c r="O13" s="7">
        <v>8926.351</v>
      </c>
      <c r="P13" s="22">
        <v>112997.92599999999</v>
      </c>
      <c r="Q13" s="21">
        <v>73026</v>
      </c>
      <c r="R13" s="7">
        <v>9972</v>
      </c>
      <c r="S13" s="22">
        <v>82998</v>
      </c>
      <c r="T13" s="21">
        <v>95500</v>
      </c>
      <c r="U13" s="7">
        <v>16208</v>
      </c>
      <c r="V13" s="22">
        <v>111708</v>
      </c>
      <c r="W13" s="21">
        <v>76108</v>
      </c>
      <c r="X13" s="7">
        <v>12222</v>
      </c>
      <c r="Y13" s="22">
        <v>88330</v>
      </c>
      <c r="Z13" s="21">
        <v>55674</v>
      </c>
      <c r="AA13" s="7">
        <v>21709</v>
      </c>
      <c r="AB13" s="22">
        <v>77383</v>
      </c>
      <c r="AC13" s="21">
        <v>64647.79</v>
      </c>
      <c r="AD13" s="7">
        <v>22270</v>
      </c>
      <c r="AE13" s="22">
        <v>86917.79000000001</v>
      </c>
      <c r="AF13" s="21">
        <v>72650.781</v>
      </c>
      <c r="AG13" s="7">
        <v>20612.863999999998</v>
      </c>
      <c r="AH13" s="22">
        <f t="shared" si="5"/>
        <v>93263.645</v>
      </c>
      <c r="AI13" s="21">
        <v>53364.668000000005</v>
      </c>
      <c r="AJ13" s="7">
        <v>26854.195000000003</v>
      </c>
      <c r="AK13" s="22">
        <f t="shared" si="6"/>
        <v>80218.86300000001</v>
      </c>
      <c r="AL13" s="21">
        <v>23273.756999999998</v>
      </c>
      <c r="AM13" s="7">
        <v>23392.379999999997</v>
      </c>
      <c r="AN13" s="22">
        <f t="shared" si="7"/>
        <v>46666.136999999995</v>
      </c>
      <c r="AO13" s="21">
        <v>86762.244</v>
      </c>
      <c r="AP13" s="7">
        <v>24403.519</v>
      </c>
      <c r="AQ13" s="22">
        <f t="shared" si="8"/>
        <v>111165.763</v>
      </c>
      <c r="AR13" s="21">
        <v>47678.69899999999</v>
      </c>
      <c r="AS13" s="7">
        <v>22127.208</v>
      </c>
      <c r="AT13" s="22">
        <f t="shared" si="9"/>
        <v>69805.90699999999</v>
      </c>
      <c r="AU13" s="21">
        <v>60388.626</v>
      </c>
      <c r="AV13" s="7">
        <v>18788.944</v>
      </c>
      <c r="AW13" s="22">
        <f t="shared" si="10"/>
        <v>79177.56999999999</v>
      </c>
      <c r="AX13" s="21">
        <v>84229.65199999999</v>
      </c>
      <c r="AY13" s="7">
        <v>21227.43</v>
      </c>
      <c r="AZ13" s="22">
        <f t="shared" si="11"/>
        <v>105457.082</v>
      </c>
    </row>
    <row r="14" spans="1:52" ht="12.75">
      <c r="A14" s="15" t="s">
        <v>6</v>
      </c>
      <c r="B14" s="21">
        <v>584.2</v>
      </c>
      <c r="C14" s="7">
        <v>125.4</v>
      </c>
      <c r="D14" s="22">
        <f t="shared" si="12"/>
        <v>709.6</v>
      </c>
      <c r="E14" s="21">
        <v>798.1</v>
      </c>
      <c r="F14" s="7">
        <v>72.6</v>
      </c>
      <c r="G14" s="22">
        <f t="shared" si="13"/>
        <v>870.7</v>
      </c>
      <c r="H14" s="21">
        <v>384</v>
      </c>
      <c r="I14" s="7">
        <v>176.4</v>
      </c>
      <c r="J14" s="22">
        <f t="shared" si="14"/>
        <v>560.4</v>
      </c>
      <c r="K14" s="21">
        <v>976.8</v>
      </c>
      <c r="L14" s="7">
        <v>108.5</v>
      </c>
      <c r="M14" s="22">
        <f t="shared" si="15"/>
        <v>1085.3</v>
      </c>
      <c r="N14" s="21">
        <v>1814.324</v>
      </c>
      <c r="O14" s="7">
        <v>124.6</v>
      </c>
      <c r="P14" s="22">
        <f t="shared" si="16"/>
        <v>1938.924</v>
      </c>
      <c r="Q14" s="21">
        <v>1008</v>
      </c>
      <c r="R14" s="7">
        <v>72</v>
      </c>
      <c r="S14" s="22">
        <f t="shared" si="0"/>
        <v>1080</v>
      </c>
      <c r="T14" s="21">
        <v>1459</v>
      </c>
      <c r="U14" s="7">
        <v>280</v>
      </c>
      <c r="V14" s="22">
        <f t="shared" si="1"/>
        <v>1739</v>
      </c>
      <c r="W14" s="21">
        <v>2241</v>
      </c>
      <c r="X14" s="7">
        <v>143</v>
      </c>
      <c r="Y14" s="22">
        <f t="shared" si="2"/>
        <v>2384</v>
      </c>
      <c r="Z14" s="21">
        <v>1341</v>
      </c>
      <c r="AA14" s="7">
        <v>840</v>
      </c>
      <c r="AB14" s="22">
        <f t="shared" si="3"/>
        <v>2181</v>
      </c>
      <c r="AC14" s="21">
        <v>2124.32</v>
      </c>
      <c r="AD14" s="7">
        <v>542.1</v>
      </c>
      <c r="AE14" s="22">
        <f t="shared" si="4"/>
        <v>2666.42</v>
      </c>
      <c r="AF14" s="21">
        <v>2935.25</v>
      </c>
      <c r="AG14" s="7">
        <v>218.4</v>
      </c>
      <c r="AH14" s="22">
        <f t="shared" si="5"/>
        <v>3153.65</v>
      </c>
      <c r="AI14" s="21">
        <v>1717.95</v>
      </c>
      <c r="AJ14" s="7">
        <v>273.23999999999995</v>
      </c>
      <c r="AK14" s="22">
        <f t="shared" si="6"/>
        <v>1991.19</v>
      </c>
      <c r="AL14" s="21">
        <v>1108.8000000000002</v>
      </c>
      <c r="AM14" s="7">
        <v>93.26499999999999</v>
      </c>
      <c r="AN14" s="22">
        <f t="shared" si="7"/>
        <v>1202.065</v>
      </c>
      <c r="AO14" s="21">
        <v>3772.5009999999997</v>
      </c>
      <c r="AP14" s="7">
        <v>519.6899999999999</v>
      </c>
      <c r="AQ14" s="22">
        <f t="shared" si="8"/>
        <v>4292.191</v>
      </c>
      <c r="AR14" s="21">
        <v>2146.8720000000003</v>
      </c>
      <c r="AS14" s="7">
        <v>798.66</v>
      </c>
      <c r="AT14" s="22">
        <f t="shared" si="9"/>
        <v>2945.532</v>
      </c>
      <c r="AU14" s="21">
        <v>3423.4339999999997</v>
      </c>
      <c r="AV14" s="7">
        <v>486.12</v>
      </c>
      <c r="AW14" s="22">
        <f t="shared" si="10"/>
        <v>3909.5539999999996</v>
      </c>
      <c r="AX14" s="21">
        <v>6531.525</v>
      </c>
      <c r="AY14" s="7">
        <v>622.5</v>
      </c>
      <c r="AZ14" s="22">
        <f t="shared" si="11"/>
        <v>7154.025</v>
      </c>
    </row>
    <row r="15" spans="1:52" ht="12.75">
      <c r="A15" s="15" t="s">
        <v>7</v>
      </c>
      <c r="B15" s="21">
        <v>0</v>
      </c>
      <c r="C15" s="7">
        <v>2198.18</v>
      </c>
      <c r="D15" s="22">
        <f t="shared" si="12"/>
        <v>2198.18</v>
      </c>
      <c r="E15" s="21">
        <v>0</v>
      </c>
      <c r="F15" s="7">
        <v>2876.7</v>
      </c>
      <c r="G15" s="22">
        <f t="shared" si="13"/>
        <v>2876.7</v>
      </c>
      <c r="H15" s="21">
        <v>0</v>
      </c>
      <c r="I15" s="7">
        <v>238</v>
      </c>
      <c r="J15" s="22">
        <f t="shared" si="14"/>
        <v>238</v>
      </c>
      <c r="K15" s="21">
        <v>0</v>
      </c>
      <c r="L15" s="7">
        <v>2971.6332</v>
      </c>
      <c r="M15" s="22">
        <f t="shared" si="15"/>
        <v>2971.6332</v>
      </c>
      <c r="N15" s="21">
        <v>0</v>
      </c>
      <c r="O15" s="7">
        <v>3527.16</v>
      </c>
      <c r="P15" s="22">
        <f t="shared" si="16"/>
        <v>3527.16</v>
      </c>
      <c r="Q15" s="21">
        <v>0</v>
      </c>
      <c r="R15" s="7">
        <v>3896</v>
      </c>
      <c r="S15" s="22">
        <f t="shared" si="0"/>
        <v>3896</v>
      </c>
      <c r="T15" s="21">
        <v>0</v>
      </c>
      <c r="U15" s="7">
        <v>3740</v>
      </c>
      <c r="V15" s="22">
        <f t="shared" si="1"/>
        <v>3740</v>
      </c>
      <c r="W15" s="21">
        <v>0</v>
      </c>
      <c r="X15" s="7">
        <v>1682</v>
      </c>
      <c r="Y15" s="22">
        <f t="shared" si="2"/>
        <v>1682</v>
      </c>
      <c r="Z15" s="21">
        <v>0</v>
      </c>
      <c r="AA15" s="7">
        <v>2718</v>
      </c>
      <c r="AB15" s="22">
        <f t="shared" si="3"/>
        <v>2718</v>
      </c>
      <c r="AC15" s="21">
        <v>0</v>
      </c>
      <c r="AD15" s="7">
        <v>4425.95</v>
      </c>
      <c r="AE15" s="22">
        <f t="shared" si="4"/>
        <v>4425.95</v>
      </c>
      <c r="AF15" s="21">
        <v>0</v>
      </c>
      <c r="AG15" s="7">
        <v>4785.5</v>
      </c>
      <c r="AH15" s="22">
        <f t="shared" si="5"/>
        <v>4785.5</v>
      </c>
      <c r="AI15" s="21">
        <v>0</v>
      </c>
      <c r="AJ15" s="7">
        <v>5280</v>
      </c>
      <c r="AK15" s="22">
        <f t="shared" si="6"/>
        <v>5280</v>
      </c>
      <c r="AL15" s="21">
        <v>0</v>
      </c>
      <c r="AM15" s="7">
        <v>4094.9999999999995</v>
      </c>
      <c r="AN15" s="22">
        <f t="shared" si="7"/>
        <v>4094.9999999999995</v>
      </c>
      <c r="AO15" s="21">
        <v>0</v>
      </c>
      <c r="AP15" s="7">
        <v>3243.48</v>
      </c>
      <c r="AQ15" s="22">
        <f t="shared" si="8"/>
        <v>3243.48</v>
      </c>
      <c r="AR15" s="21">
        <v>0</v>
      </c>
      <c r="AS15" s="7">
        <v>5311.93</v>
      </c>
      <c r="AT15" s="22">
        <f t="shared" si="9"/>
        <v>5311.93</v>
      </c>
      <c r="AU15" s="21">
        <v>0</v>
      </c>
      <c r="AV15" s="7">
        <v>6116.16</v>
      </c>
      <c r="AW15" s="22">
        <f t="shared" si="10"/>
        <v>6116.16</v>
      </c>
      <c r="AX15" s="21">
        <v>0</v>
      </c>
      <c r="AY15" s="7">
        <v>6048</v>
      </c>
      <c r="AZ15" s="22">
        <f t="shared" si="11"/>
        <v>6048</v>
      </c>
    </row>
    <row r="16" spans="1:52" ht="12.75">
      <c r="A16" s="15" t="s">
        <v>8</v>
      </c>
      <c r="B16" s="21">
        <v>49</v>
      </c>
      <c r="C16" s="7">
        <v>59411.4</v>
      </c>
      <c r="D16" s="22">
        <f t="shared" si="12"/>
        <v>59460.4</v>
      </c>
      <c r="E16" s="21">
        <v>7</v>
      </c>
      <c r="F16" s="7">
        <v>66861.12</v>
      </c>
      <c r="G16" s="22">
        <f t="shared" si="13"/>
        <v>66868.12</v>
      </c>
      <c r="H16" s="21">
        <v>7</v>
      </c>
      <c r="I16" s="7">
        <v>48005.28</v>
      </c>
      <c r="J16" s="22">
        <f t="shared" si="14"/>
        <v>48012.28</v>
      </c>
      <c r="K16" s="21">
        <v>19.2</v>
      </c>
      <c r="L16" s="7">
        <v>61070</v>
      </c>
      <c r="M16" s="22">
        <f t="shared" si="15"/>
        <v>61089.2</v>
      </c>
      <c r="N16" s="21">
        <v>16.5</v>
      </c>
      <c r="O16" s="7">
        <v>57308.28</v>
      </c>
      <c r="P16" s="22">
        <f t="shared" si="16"/>
        <v>57324.78</v>
      </c>
      <c r="Q16" s="21">
        <v>0</v>
      </c>
      <c r="R16" s="7">
        <v>43805</v>
      </c>
      <c r="S16" s="22">
        <f t="shared" si="0"/>
        <v>43805</v>
      </c>
      <c r="T16" s="21">
        <v>0</v>
      </c>
      <c r="U16" s="7">
        <v>39697</v>
      </c>
      <c r="V16" s="22">
        <f t="shared" si="1"/>
        <v>39697</v>
      </c>
      <c r="W16" s="21">
        <v>0</v>
      </c>
      <c r="X16" s="7">
        <v>50085</v>
      </c>
      <c r="Y16" s="22">
        <f t="shared" si="2"/>
        <v>50085</v>
      </c>
      <c r="Z16" s="21">
        <v>0</v>
      </c>
      <c r="AA16" s="7">
        <v>59963</v>
      </c>
      <c r="AB16" s="22">
        <f t="shared" si="3"/>
        <v>59963</v>
      </c>
      <c r="AC16" s="21">
        <v>0</v>
      </c>
      <c r="AD16" s="7">
        <v>59731.2</v>
      </c>
      <c r="AE16" s="22">
        <f t="shared" si="4"/>
        <v>59731.2</v>
      </c>
      <c r="AF16" s="21">
        <v>0</v>
      </c>
      <c r="AG16" s="7">
        <v>53969.159999999996</v>
      </c>
      <c r="AH16" s="22">
        <f t="shared" si="5"/>
        <v>53969.159999999996</v>
      </c>
      <c r="AI16" s="21">
        <v>0</v>
      </c>
      <c r="AJ16" s="7">
        <v>66326.4</v>
      </c>
      <c r="AK16" s="22">
        <f t="shared" si="6"/>
        <v>66326.4</v>
      </c>
      <c r="AL16" s="21">
        <v>0</v>
      </c>
      <c r="AM16" s="7">
        <v>77496.89</v>
      </c>
      <c r="AN16" s="22">
        <f t="shared" si="7"/>
        <v>77496.89</v>
      </c>
      <c r="AO16" s="21">
        <v>0</v>
      </c>
      <c r="AP16" s="7">
        <v>88956.6</v>
      </c>
      <c r="AQ16" s="22">
        <f t="shared" si="8"/>
        <v>88956.6</v>
      </c>
      <c r="AR16" s="21">
        <v>0</v>
      </c>
      <c r="AS16" s="7">
        <v>101378.68</v>
      </c>
      <c r="AT16" s="22">
        <f t="shared" si="9"/>
        <v>101378.68</v>
      </c>
      <c r="AU16" s="21">
        <v>0</v>
      </c>
      <c r="AV16" s="7">
        <v>84219.975</v>
      </c>
      <c r="AW16" s="22">
        <f t="shared" si="10"/>
        <v>84219.975</v>
      </c>
      <c r="AX16" s="21">
        <v>0</v>
      </c>
      <c r="AY16" s="7">
        <v>65284.879</v>
      </c>
      <c r="AZ16" s="22">
        <f t="shared" si="11"/>
        <v>65284.879</v>
      </c>
    </row>
    <row r="17" spans="1:52" ht="12.75">
      <c r="A17" s="15" t="s">
        <v>62</v>
      </c>
      <c r="B17" s="21">
        <v>42</v>
      </c>
      <c r="C17" s="7">
        <v>0</v>
      </c>
      <c r="D17" s="22">
        <f t="shared" si="12"/>
        <v>42</v>
      </c>
      <c r="E17" s="21">
        <v>71</v>
      </c>
      <c r="F17" s="7">
        <v>0</v>
      </c>
      <c r="G17" s="22">
        <f t="shared" si="13"/>
        <v>71</v>
      </c>
      <c r="H17" s="21">
        <v>0</v>
      </c>
      <c r="I17" s="7">
        <v>0</v>
      </c>
      <c r="J17" s="22">
        <f t="shared" si="14"/>
        <v>0</v>
      </c>
      <c r="K17" s="21">
        <v>28</v>
      </c>
      <c r="L17" s="7">
        <v>0</v>
      </c>
      <c r="M17" s="22">
        <f t="shared" si="15"/>
        <v>28</v>
      </c>
      <c r="N17" s="21">
        <v>1</v>
      </c>
      <c r="O17" s="7">
        <v>0</v>
      </c>
      <c r="P17" s="22">
        <f t="shared" si="16"/>
        <v>1</v>
      </c>
      <c r="Q17" s="21">
        <v>1</v>
      </c>
      <c r="R17" s="7">
        <v>0</v>
      </c>
      <c r="S17" s="22">
        <f t="shared" si="0"/>
        <v>1</v>
      </c>
      <c r="T17" s="21">
        <v>0</v>
      </c>
      <c r="U17" s="7">
        <v>0</v>
      </c>
      <c r="V17" s="22">
        <f t="shared" si="1"/>
        <v>0</v>
      </c>
      <c r="W17" s="21">
        <v>0</v>
      </c>
      <c r="X17" s="7">
        <v>0</v>
      </c>
      <c r="Y17" s="22">
        <f t="shared" si="2"/>
        <v>0</v>
      </c>
      <c r="Z17" s="21">
        <v>0</v>
      </c>
      <c r="AA17" s="7">
        <v>0</v>
      </c>
      <c r="AB17" s="22">
        <f t="shared" si="3"/>
        <v>0</v>
      </c>
      <c r="AC17" s="21">
        <v>2</v>
      </c>
      <c r="AD17" s="7">
        <v>15</v>
      </c>
      <c r="AE17" s="22">
        <f t="shared" si="4"/>
        <v>17</v>
      </c>
      <c r="AF17" s="21">
        <v>9</v>
      </c>
      <c r="AG17" s="7">
        <v>0</v>
      </c>
      <c r="AH17" s="22">
        <f t="shared" si="5"/>
        <v>9</v>
      </c>
      <c r="AI17" s="21">
        <v>0</v>
      </c>
      <c r="AJ17" s="7">
        <v>0</v>
      </c>
      <c r="AK17" s="22">
        <f t="shared" si="6"/>
        <v>0</v>
      </c>
      <c r="AL17" s="21">
        <v>7</v>
      </c>
      <c r="AM17" s="7">
        <v>1</v>
      </c>
      <c r="AN17" s="22">
        <f t="shared" si="7"/>
        <v>8</v>
      </c>
      <c r="AO17" s="21">
        <v>18</v>
      </c>
      <c r="AP17" s="7">
        <v>2</v>
      </c>
      <c r="AQ17" s="22">
        <f t="shared" si="8"/>
        <v>20</v>
      </c>
      <c r="AR17" s="21">
        <v>53</v>
      </c>
      <c r="AS17" s="7">
        <v>4</v>
      </c>
      <c r="AT17" s="22">
        <f t="shared" si="9"/>
        <v>57</v>
      </c>
      <c r="AU17" s="21">
        <v>28.7</v>
      </c>
      <c r="AV17" s="7">
        <v>4.83</v>
      </c>
      <c r="AW17" s="22">
        <f t="shared" si="10"/>
        <v>33.53</v>
      </c>
      <c r="AX17" s="21">
        <v>0</v>
      </c>
      <c r="AY17" s="7">
        <v>0</v>
      </c>
      <c r="AZ17" s="22">
        <f t="shared" si="11"/>
        <v>0</v>
      </c>
    </row>
    <row r="18" spans="1:52" ht="12.75">
      <c r="A18" s="15" t="s">
        <v>61</v>
      </c>
      <c r="B18" s="27" t="s">
        <v>54</v>
      </c>
      <c r="C18" s="35" t="s">
        <v>54</v>
      </c>
      <c r="D18" s="36" t="s">
        <v>54</v>
      </c>
      <c r="E18" s="27" t="s">
        <v>54</v>
      </c>
      <c r="F18" s="35" t="s">
        <v>54</v>
      </c>
      <c r="G18" s="36" t="s">
        <v>54</v>
      </c>
      <c r="H18" s="27" t="s">
        <v>54</v>
      </c>
      <c r="I18" s="35" t="s">
        <v>54</v>
      </c>
      <c r="J18" s="36" t="s">
        <v>54</v>
      </c>
      <c r="K18" s="27" t="s">
        <v>54</v>
      </c>
      <c r="L18" s="35" t="s">
        <v>54</v>
      </c>
      <c r="M18" s="36" t="s">
        <v>54</v>
      </c>
      <c r="N18" s="27" t="s">
        <v>54</v>
      </c>
      <c r="O18" s="35" t="s">
        <v>54</v>
      </c>
      <c r="P18" s="36" t="s">
        <v>54</v>
      </c>
      <c r="Q18" s="27" t="s">
        <v>54</v>
      </c>
      <c r="R18" s="35" t="s">
        <v>54</v>
      </c>
      <c r="S18" s="36" t="s">
        <v>54</v>
      </c>
      <c r="T18" s="27" t="s">
        <v>54</v>
      </c>
      <c r="U18" s="35" t="s">
        <v>54</v>
      </c>
      <c r="V18" s="36" t="s">
        <v>54</v>
      </c>
      <c r="W18" s="27" t="s">
        <v>54</v>
      </c>
      <c r="X18" s="35" t="s">
        <v>54</v>
      </c>
      <c r="Y18" s="36" t="s">
        <v>54</v>
      </c>
      <c r="Z18" s="27" t="s">
        <v>54</v>
      </c>
      <c r="AA18" s="35" t="s">
        <v>54</v>
      </c>
      <c r="AB18" s="36" t="s">
        <v>54</v>
      </c>
      <c r="AC18" s="27" t="s">
        <v>54</v>
      </c>
      <c r="AD18" s="35" t="s">
        <v>54</v>
      </c>
      <c r="AE18" s="36" t="s">
        <v>54</v>
      </c>
      <c r="AF18" s="27" t="s">
        <v>54</v>
      </c>
      <c r="AG18" s="35" t="s">
        <v>54</v>
      </c>
      <c r="AH18" s="36" t="s">
        <v>54</v>
      </c>
      <c r="AI18" s="27" t="s">
        <v>54</v>
      </c>
      <c r="AJ18" s="35" t="s">
        <v>54</v>
      </c>
      <c r="AK18" s="36" t="s">
        <v>54</v>
      </c>
      <c r="AL18" s="27" t="s">
        <v>54</v>
      </c>
      <c r="AM18" s="35" t="s">
        <v>54</v>
      </c>
      <c r="AN18" s="36" t="s">
        <v>54</v>
      </c>
      <c r="AO18" s="27" t="s">
        <v>54</v>
      </c>
      <c r="AP18" s="35" t="s">
        <v>54</v>
      </c>
      <c r="AQ18" s="36" t="s">
        <v>54</v>
      </c>
      <c r="AR18" s="27" t="s">
        <v>54</v>
      </c>
      <c r="AS18" s="35" t="s">
        <v>54</v>
      </c>
      <c r="AT18" s="36" t="s">
        <v>54</v>
      </c>
      <c r="AU18" s="7">
        <v>840.96</v>
      </c>
      <c r="AV18" s="7">
        <v>202.575</v>
      </c>
      <c r="AW18" s="22">
        <f>SUM(AU18:AV18)</f>
        <v>1043.535</v>
      </c>
      <c r="AX18" s="7">
        <v>1112.125</v>
      </c>
      <c r="AY18" s="7">
        <v>106.4</v>
      </c>
      <c r="AZ18" s="22">
        <f>SUM(AX18:AY18)</f>
        <v>1218.525</v>
      </c>
    </row>
    <row r="19" spans="1:52" ht="12.75">
      <c r="A19" s="15"/>
      <c r="B19" s="21"/>
      <c r="C19" s="7"/>
      <c r="D19" s="22"/>
      <c r="E19" s="21"/>
      <c r="F19" s="7"/>
      <c r="G19" s="22"/>
      <c r="H19" s="21"/>
      <c r="I19" s="7"/>
      <c r="J19" s="22"/>
      <c r="K19" s="21"/>
      <c r="L19" s="7"/>
      <c r="M19" s="22"/>
      <c r="N19" s="21"/>
      <c r="O19" s="7"/>
      <c r="P19" s="22"/>
      <c r="Q19" s="21"/>
      <c r="R19" s="7"/>
      <c r="S19" s="22"/>
      <c r="T19" s="21"/>
      <c r="U19" s="7"/>
      <c r="V19" s="22"/>
      <c r="W19" s="21"/>
      <c r="X19" s="7"/>
      <c r="Y19" s="22"/>
      <c r="Z19" s="21"/>
      <c r="AA19" s="7"/>
      <c r="AB19" s="22"/>
      <c r="AC19" s="21"/>
      <c r="AD19" s="7"/>
      <c r="AE19" s="22"/>
      <c r="AF19" s="21"/>
      <c r="AG19" s="7"/>
      <c r="AH19" s="22"/>
      <c r="AI19" s="21"/>
      <c r="AJ19" s="7"/>
      <c r="AK19" s="22"/>
      <c r="AL19" s="21"/>
      <c r="AM19" s="7"/>
      <c r="AN19" s="22"/>
      <c r="AO19" s="21"/>
      <c r="AP19" s="7"/>
      <c r="AQ19" s="22"/>
      <c r="AR19" s="21"/>
      <c r="AS19" s="7"/>
      <c r="AT19" s="22"/>
      <c r="AU19" s="21"/>
      <c r="AV19" s="7"/>
      <c r="AW19" s="22"/>
      <c r="AX19" s="21"/>
      <c r="AY19" s="7"/>
      <c r="AZ19" s="22"/>
    </row>
    <row r="20" spans="1:52" ht="12.75">
      <c r="A20" s="15" t="s">
        <v>9</v>
      </c>
      <c r="B20" s="21">
        <v>0</v>
      </c>
      <c r="C20" s="7">
        <v>11.4</v>
      </c>
      <c r="D20" s="22">
        <f t="shared" si="12"/>
        <v>11.4</v>
      </c>
      <c r="E20" s="21">
        <v>0</v>
      </c>
      <c r="F20" s="7">
        <v>10.8</v>
      </c>
      <c r="G20" s="22">
        <f t="shared" si="13"/>
        <v>10.8</v>
      </c>
      <c r="H20" s="21">
        <v>0</v>
      </c>
      <c r="I20" s="7">
        <v>13.2</v>
      </c>
      <c r="J20" s="22">
        <f t="shared" si="14"/>
        <v>13.2</v>
      </c>
      <c r="K20" s="21">
        <v>0</v>
      </c>
      <c r="L20" s="7">
        <v>9.2</v>
      </c>
      <c r="M20" s="22">
        <f t="shared" si="15"/>
        <v>9.2</v>
      </c>
      <c r="N20" s="21">
        <v>0</v>
      </c>
      <c r="O20" s="7">
        <v>15</v>
      </c>
      <c r="P20" s="22">
        <f t="shared" si="16"/>
        <v>15</v>
      </c>
      <c r="Q20" s="21">
        <v>0</v>
      </c>
      <c r="R20" s="7">
        <v>18</v>
      </c>
      <c r="S20" s="22">
        <f>SUM(Q20:R20)</f>
        <v>18</v>
      </c>
      <c r="T20" s="21">
        <v>0</v>
      </c>
      <c r="U20" s="7">
        <v>17</v>
      </c>
      <c r="V20" s="22">
        <f>SUM(T20:U20)</f>
        <v>17</v>
      </c>
      <c r="W20" s="21">
        <v>0</v>
      </c>
      <c r="X20" s="7">
        <v>80</v>
      </c>
      <c r="Y20" s="22">
        <f>SUM(W20:X20)</f>
        <v>80</v>
      </c>
      <c r="Z20" s="21">
        <v>0</v>
      </c>
      <c r="AA20" s="7">
        <v>90</v>
      </c>
      <c r="AB20" s="22">
        <f>SUM(Z20:AA20)</f>
        <v>90</v>
      </c>
      <c r="AC20" s="21">
        <v>0</v>
      </c>
      <c r="AD20" s="7">
        <v>86.25</v>
      </c>
      <c r="AE20" s="22">
        <f>SUM(AC20:AD20)</f>
        <v>86.25</v>
      </c>
      <c r="AF20" s="21">
        <v>0</v>
      </c>
      <c r="AG20" s="7">
        <v>153.94</v>
      </c>
      <c r="AH20" s="22">
        <f>SUM(AF20:AG20)</f>
        <v>153.94</v>
      </c>
      <c r="AI20" s="21">
        <v>0</v>
      </c>
      <c r="AJ20" s="7">
        <v>346.5</v>
      </c>
      <c r="AK20" s="22">
        <f>SUM(AI20:AJ20)</f>
        <v>346.5</v>
      </c>
      <c r="AL20" s="21">
        <v>0</v>
      </c>
      <c r="AM20" s="7">
        <v>294.02500000000003</v>
      </c>
      <c r="AN20" s="22">
        <f>SUM(AL20:AM20)</f>
        <v>294.02500000000003</v>
      </c>
      <c r="AO20" s="21">
        <v>0</v>
      </c>
      <c r="AP20" s="7">
        <v>289.92</v>
      </c>
      <c r="AQ20" s="22">
        <f>SUM(AO20:AP20)</f>
        <v>289.92</v>
      </c>
      <c r="AR20" s="21">
        <v>0</v>
      </c>
      <c r="AS20" s="7">
        <v>517.92</v>
      </c>
      <c r="AT20" s="22">
        <f>SUM(AR20:AS20)</f>
        <v>517.92</v>
      </c>
      <c r="AU20" s="21">
        <v>0</v>
      </c>
      <c r="AV20" s="7">
        <v>327.012</v>
      </c>
      <c r="AW20" s="22">
        <f>SUM(AU20:AV20)</f>
        <v>327.012</v>
      </c>
      <c r="AX20" s="21">
        <v>0</v>
      </c>
      <c r="AY20" s="7">
        <v>203.298</v>
      </c>
      <c r="AZ20" s="22">
        <f>SUM(AX20:AY20)</f>
        <v>203.298</v>
      </c>
    </row>
    <row r="21" spans="1:52" ht="12.75">
      <c r="A21" s="15" t="s">
        <v>10</v>
      </c>
      <c r="B21" s="21">
        <v>0</v>
      </c>
      <c r="C21" s="7">
        <v>0</v>
      </c>
      <c r="D21" s="22">
        <f t="shared" si="12"/>
        <v>0</v>
      </c>
      <c r="E21" s="21">
        <v>0</v>
      </c>
      <c r="F21" s="7">
        <v>65</v>
      </c>
      <c r="G21" s="22">
        <f t="shared" si="13"/>
        <v>65</v>
      </c>
      <c r="H21" s="21">
        <v>0</v>
      </c>
      <c r="I21" s="7">
        <v>85</v>
      </c>
      <c r="J21" s="22">
        <f t="shared" si="14"/>
        <v>85</v>
      </c>
      <c r="K21" s="21">
        <v>0</v>
      </c>
      <c r="L21" s="7">
        <v>0</v>
      </c>
      <c r="M21" s="22">
        <f t="shared" si="15"/>
        <v>0</v>
      </c>
      <c r="N21" s="21">
        <v>0</v>
      </c>
      <c r="O21" s="7">
        <v>7.5</v>
      </c>
      <c r="P21" s="22">
        <f t="shared" si="16"/>
        <v>7.5</v>
      </c>
      <c r="Q21" s="21">
        <v>0</v>
      </c>
      <c r="R21" s="7">
        <v>10</v>
      </c>
      <c r="S21" s="22">
        <f>SUM(Q21:R21)</f>
        <v>10</v>
      </c>
      <c r="T21" s="21">
        <v>0</v>
      </c>
      <c r="U21" s="7">
        <v>112</v>
      </c>
      <c r="V21" s="22">
        <f>SUM(T21:U21)</f>
        <v>112</v>
      </c>
      <c r="W21" s="21">
        <v>0</v>
      </c>
      <c r="X21" s="7">
        <v>28</v>
      </c>
      <c r="Y21" s="22">
        <f>SUM(W21:X21)</f>
        <v>28</v>
      </c>
      <c r="Z21" s="21">
        <v>11</v>
      </c>
      <c r="AA21" s="7">
        <v>2</v>
      </c>
      <c r="AB21" s="22">
        <f>SUM(Z21:AA21)</f>
        <v>13</v>
      </c>
      <c r="AC21" s="21">
        <v>0</v>
      </c>
      <c r="AD21" s="7">
        <v>0</v>
      </c>
      <c r="AE21" s="22">
        <f>SUM(AC21:AD21)</f>
        <v>0</v>
      </c>
      <c r="AF21" s="21">
        <v>0</v>
      </c>
      <c r="AG21" s="7">
        <v>23.067</v>
      </c>
      <c r="AH21" s="22">
        <f>SUM(AF21:AG21)</f>
        <v>23.067</v>
      </c>
      <c r="AI21" s="21">
        <v>0</v>
      </c>
      <c r="AJ21" s="7">
        <v>119.325</v>
      </c>
      <c r="AK21" s="22">
        <f>SUM(AI21:AJ21)</f>
        <v>119.325</v>
      </c>
      <c r="AL21" s="21">
        <v>0</v>
      </c>
      <c r="AM21" s="7">
        <v>104.72</v>
      </c>
      <c r="AN21" s="22">
        <f>SUM(AL21:AM21)</f>
        <v>104.72</v>
      </c>
      <c r="AO21" s="21">
        <v>0</v>
      </c>
      <c r="AP21" s="7">
        <v>71.5</v>
      </c>
      <c r="AQ21" s="22">
        <f>SUM(AO21:AP21)</f>
        <v>71.5</v>
      </c>
      <c r="AR21" s="21">
        <v>0</v>
      </c>
      <c r="AS21" s="7">
        <v>61.78</v>
      </c>
      <c r="AT21" s="22">
        <f>SUM(AR21:AS21)</f>
        <v>61.78</v>
      </c>
      <c r="AU21" s="21">
        <v>0</v>
      </c>
      <c r="AV21" s="7">
        <v>0</v>
      </c>
      <c r="AW21" s="22">
        <f>SUM(AU21:AV21)</f>
        <v>0</v>
      </c>
      <c r="AX21" s="21">
        <v>30.6</v>
      </c>
      <c r="AY21" s="7">
        <v>0</v>
      </c>
      <c r="AZ21" s="22">
        <f>SUM(AX21:AY21)</f>
        <v>30.6</v>
      </c>
    </row>
    <row r="22" spans="1:52" ht="12.75">
      <c r="A22" s="15" t="s">
        <v>11</v>
      </c>
      <c r="B22" s="21">
        <v>796.2239999999999</v>
      </c>
      <c r="C22" s="7">
        <v>124.6</v>
      </c>
      <c r="D22" s="22">
        <f t="shared" si="12"/>
        <v>920.824</v>
      </c>
      <c r="E22" s="21">
        <v>843.2</v>
      </c>
      <c r="F22" s="7">
        <v>302.6</v>
      </c>
      <c r="G22" s="22">
        <f t="shared" si="13"/>
        <v>1145.8000000000002</v>
      </c>
      <c r="H22" s="21">
        <v>494.9</v>
      </c>
      <c r="I22" s="7">
        <v>1032</v>
      </c>
      <c r="J22" s="22">
        <f t="shared" si="14"/>
        <v>1526.9</v>
      </c>
      <c r="K22" s="21">
        <v>693.75</v>
      </c>
      <c r="L22" s="7">
        <v>2180.8</v>
      </c>
      <c r="M22" s="22">
        <f t="shared" si="15"/>
        <v>2874.55</v>
      </c>
      <c r="N22" s="21">
        <v>1138.44</v>
      </c>
      <c r="O22" s="7">
        <v>1452.6</v>
      </c>
      <c r="P22" s="22">
        <f t="shared" si="16"/>
        <v>2591.04</v>
      </c>
      <c r="Q22" s="21">
        <v>1390</v>
      </c>
      <c r="R22" s="7">
        <v>773</v>
      </c>
      <c r="S22" s="22">
        <f>SUM(Q22:R22)</f>
        <v>2163</v>
      </c>
      <c r="T22" s="21">
        <v>592</v>
      </c>
      <c r="U22" s="7">
        <v>494</v>
      </c>
      <c r="V22" s="22">
        <f>SUM(T22:U22)</f>
        <v>1086</v>
      </c>
      <c r="W22" s="21">
        <v>506</v>
      </c>
      <c r="X22" s="7">
        <v>95</v>
      </c>
      <c r="Y22" s="22">
        <f>SUM(W22:X22)</f>
        <v>601</v>
      </c>
      <c r="Z22" s="21">
        <v>382</v>
      </c>
      <c r="AA22" s="7">
        <v>68</v>
      </c>
      <c r="AB22" s="22">
        <f>SUM(Z22:AA22)</f>
        <v>450</v>
      </c>
      <c r="AC22" s="21">
        <v>134.55</v>
      </c>
      <c r="AD22" s="7">
        <v>325</v>
      </c>
      <c r="AE22" s="22">
        <f>SUM(AC22:AD22)</f>
        <v>459.55</v>
      </c>
      <c r="AF22" s="21">
        <v>550.62</v>
      </c>
      <c r="AG22" s="7">
        <v>239.7</v>
      </c>
      <c r="AH22" s="22">
        <f>SUM(AF22:AG22)</f>
        <v>790.3199999999999</v>
      </c>
      <c r="AI22" s="21">
        <v>347.48999999999995</v>
      </c>
      <c r="AJ22" s="7">
        <v>167.5</v>
      </c>
      <c r="AK22" s="22">
        <f>SUM(AI22:AJ22)</f>
        <v>514.99</v>
      </c>
      <c r="AL22" s="21">
        <v>217.12</v>
      </c>
      <c r="AM22" s="7">
        <v>63.45</v>
      </c>
      <c r="AN22" s="22">
        <f>SUM(AL22:AM22)</f>
        <v>280.57</v>
      </c>
      <c r="AO22" s="21">
        <v>604.89</v>
      </c>
      <c r="AP22" s="7">
        <v>24.3</v>
      </c>
      <c r="AQ22" s="22">
        <f>SUM(AO22:AP22)</f>
        <v>629.1899999999999</v>
      </c>
      <c r="AR22" s="21">
        <v>155.39</v>
      </c>
      <c r="AS22" s="7">
        <v>13.25</v>
      </c>
      <c r="AT22" s="22">
        <f>SUM(AR22:AS22)</f>
        <v>168.64</v>
      </c>
      <c r="AU22" s="21">
        <v>437.697</v>
      </c>
      <c r="AV22" s="7">
        <v>59.4</v>
      </c>
      <c r="AW22" s="22">
        <f>SUM(AU22:AV22)</f>
        <v>497.097</v>
      </c>
      <c r="AX22" s="21">
        <v>1145.732</v>
      </c>
      <c r="AY22" s="7">
        <v>299.52</v>
      </c>
      <c r="AZ22" s="22">
        <f>SUM(AX22:AY22)</f>
        <v>1445.252</v>
      </c>
    </row>
    <row r="23" spans="1:52" ht="12.75">
      <c r="A23" s="15" t="s">
        <v>12</v>
      </c>
      <c r="B23" s="21">
        <v>33.2</v>
      </c>
      <c r="C23" s="7">
        <v>7.2</v>
      </c>
      <c r="D23" s="22">
        <f t="shared" si="12"/>
        <v>40.400000000000006</v>
      </c>
      <c r="E23" s="21">
        <v>29.25</v>
      </c>
      <c r="F23" s="7">
        <v>13.2</v>
      </c>
      <c r="G23" s="22">
        <f t="shared" si="13"/>
        <v>42.45</v>
      </c>
      <c r="H23" s="21">
        <v>8.7</v>
      </c>
      <c r="I23" s="7">
        <v>3.5</v>
      </c>
      <c r="J23" s="22">
        <f t="shared" si="14"/>
        <v>12.2</v>
      </c>
      <c r="K23" s="21">
        <v>33</v>
      </c>
      <c r="L23" s="7">
        <v>4.5</v>
      </c>
      <c r="M23" s="22">
        <f t="shared" si="15"/>
        <v>37.5</v>
      </c>
      <c r="N23" s="21">
        <v>15</v>
      </c>
      <c r="O23" s="7">
        <v>0.5</v>
      </c>
      <c r="P23" s="22">
        <f t="shared" si="16"/>
        <v>15.5</v>
      </c>
      <c r="Q23" s="21">
        <v>10</v>
      </c>
      <c r="R23" s="7">
        <v>2</v>
      </c>
      <c r="S23" s="22">
        <f>SUM(Q23:R23)</f>
        <v>12</v>
      </c>
      <c r="T23" s="21">
        <v>19</v>
      </c>
      <c r="U23" s="7">
        <v>12</v>
      </c>
      <c r="V23" s="22">
        <f>SUM(T23:U23)</f>
        <v>31</v>
      </c>
      <c r="W23" s="21">
        <v>15</v>
      </c>
      <c r="X23" s="7">
        <v>2</v>
      </c>
      <c r="Y23" s="22">
        <f>SUM(W23:X23)</f>
        <v>17</v>
      </c>
      <c r="Z23" s="21">
        <v>16</v>
      </c>
      <c r="AA23" s="7">
        <v>16</v>
      </c>
      <c r="AB23" s="22">
        <f>SUM(Z23:AA23)</f>
        <v>32</v>
      </c>
      <c r="AC23" s="21">
        <v>25.35</v>
      </c>
      <c r="AD23" s="7">
        <v>27.5</v>
      </c>
      <c r="AE23" s="22">
        <f>SUM(AC23:AD23)</f>
        <v>52.85</v>
      </c>
      <c r="AF23" s="21">
        <v>23.400000000000002</v>
      </c>
      <c r="AG23" s="7">
        <v>12</v>
      </c>
      <c r="AH23" s="22">
        <f>SUM(AF23:AG23)</f>
        <v>35.400000000000006</v>
      </c>
      <c r="AI23" s="21">
        <v>76.8</v>
      </c>
      <c r="AJ23" s="7">
        <v>8.75</v>
      </c>
      <c r="AK23" s="22">
        <f>SUM(AI23:AJ23)</f>
        <v>85.55</v>
      </c>
      <c r="AL23" s="21">
        <v>24.5</v>
      </c>
      <c r="AM23" s="7">
        <v>30</v>
      </c>
      <c r="AN23" s="22">
        <f>SUM(AL23:AM23)</f>
        <v>54.5</v>
      </c>
      <c r="AO23" s="21">
        <v>75.795</v>
      </c>
      <c r="AP23" s="7">
        <v>21.75</v>
      </c>
      <c r="AQ23" s="22">
        <f>SUM(AO23:AP23)</f>
        <v>97.545</v>
      </c>
      <c r="AR23" s="21">
        <v>38.76</v>
      </c>
      <c r="AS23" s="7">
        <v>46.2</v>
      </c>
      <c r="AT23" s="22">
        <f>SUM(AR23:AS23)</f>
        <v>84.96000000000001</v>
      </c>
      <c r="AU23" s="21">
        <v>0</v>
      </c>
      <c r="AV23" s="7">
        <v>0</v>
      </c>
      <c r="AW23" s="22">
        <f>SUM(AU23:AV23)</f>
        <v>0</v>
      </c>
      <c r="AX23" s="21">
        <v>47.123999999999995</v>
      </c>
      <c r="AY23" s="7">
        <v>0</v>
      </c>
      <c r="AZ23" s="22">
        <f>SUM(AX23:AY23)</f>
        <v>47.123999999999995</v>
      </c>
    </row>
    <row r="24" spans="1:52" ht="12.75">
      <c r="A24" s="15"/>
      <c r="B24" s="21"/>
      <c r="C24" s="7"/>
      <c r="D24" s="22"/>
      <c r="E24" s="21"/>
      <c r="F24" s="7"/>
      <c r="G24" s="22"/>
      <c r="H24" s="21"/>
      <c r="I24" s="7"/>
      <c r="J24" s="22"/>
      <c r="K24" s="21"/>
      <c r="L24" s="7"/>
      <c r="M24" s="22"/>
      <c r="N24" s="21"/>
      <c r="O24" s="7"/>
      <c r="P24" s="22"/>
      <c r="Q24" s="21"/>
      <c r="R24" s="7"/>
      <c r="S24" s="22"/>
      <c r="T24" s="21"/>
      <c r="U24" s="7"/>
      <c r="V24" s="22"/>
      <c r="W24" s="21"/>
      <c r="X24" s="7"/>
      <c r="Y24" s="22"/>
      <c r="Z24" s="21"/>
      <c r="AA24" s="7"/>
      <c r="AB24" s="22"/>
      <c r="AC24" s="21"/>
      <c r="AD24" s="7"/>
      <c r="AE24" s="22"/>
      <c r="AF24" s="21"/>
      <c r="AG24" s="7"/>
      <c r="AH24" s="22"/>
      <c r="AI24" s="21"/>
      <c r="AJ24" s="7"/>
      <c r="AK24" s="22"/>
      <c r="AL24" s="21"/>
      <c r="AM24" s="7"/>
      <c r="AN24" s="22"/>
      <c r="AO24" s="21"/>
      <c r="AP24" s="7"/>
      <c r="AQ24" s="22"/>
      <c r="AR24" s="21"/>
      <c r="AS24" s="7"/>
      <c r="AT24" s="22"/>
      <c r="AU24" s="21"/>
      <c r="AV24" s="7"/>
      <c r="AW24" s="22"/>
      <c r="AX24" s="21"/>
      <c r="AY24" s="7"/>
      <c r="AZ24" s="22"/>
    </row>
    <row r="25" spans="1:52" ht="12.75">
      <c r="A25" s="15" t="s">
        <v>59</v>
      </c>
      <c r="B25" s="21">
        <v>0</v>
      </c>
      <c r="C25" s="7">
        <v>7952</v>
      </c>
      <c r="D25" s="22">
        <f t="shared" si="12"/>
        <v>7952</v>
      </c>
      <c r="E25" s="21">
        <v>0</v>
      </c>
      <c r="F25" s="7">
        <v>8522.5</v>
      </c>
      <c r="G25" s="22">
        <f t="shared" si="13"/>
        <v>8522.5</v>
      </c>
      <c r="H25" s="21">
        <v>0</v>
      </c>
      <c r="I25" s="7">
        <v>10050</v>
      </c>
      <c r="J25" s="22">
        <f t="shared" si="14"/>
        <v>10050</v>
      </c>
      <c r="K25" s="21">
        <v>0</v>
      </c>
      <c r="L25" s="7">
        <v>7293</v>
      </c>
      <c r="M25" s="22">
        <f t="shared" si="15"/>
        <v>7293</v>
      </c>
      <c r="N25" s="21">
        <v>0</v>
      </c>
      <c r="O25" s="7">
        <v>5679.7</v>
      </c>
      <c r="P25" s="22">
        <f t="shared" si="16"/>
        <v>5679.7</v>
      </c>
      <c r="Q25" s="21">
        <v>0</v>
      </c>
      <c r="R25" s="7">
        <v>6124</v>
      </c>
      <c r="S25" s="22">
        <f>SUM(Q25:R25)</f>
        <v>6124</v>
      </c>
      <c r="T25" s="21">
        <v>0</v>
      </c>
      <c r="U25" s="7">
        <v>6286</v>
      </c>
      <c r="V25" s="22">
        <f>SUM(T25:U25)</f>
        <v>6286</v>
      </c>
      <c r="W25" s="21">
        <v>0</v>
      </c>
      <c r="X25" s="7">
        <v>7300</v>
      </c>
      <c r="Y25" s="22">
        <f>SUM(W25:X25)</f>
        <v>7300</v>
      </c>
      <c r="Z25" s="21">
        <v>0</v>
      </c>
      <c r="AA25" s="7">
        <v>6828</v>
      </c>
      <c r="AB25" s="22">
        <f>SUM(Z25:AA25)</f>
        <v>6828</v>
      </c>
      <c r="AC25" s="21">
        <v>0</v>
      </c>
      <c r="AD25" s="7">
        <v>4724.12</v>
      </c>
      <c r="AE25" s="22">
        <f>SUM(AC25:AD25)</f>
        <v>4724.12</v>
      </c>
      <c r="AF25" s="21">
        <v>0</v>
      </c>
      <c r="AG25" s="7">
        <v>4247.6</v>
      </c>
      <c r="AH25" s="22">
        <f>SUM(AF25:AG25)</f>
        <v>4247.6</v>
      </c>
      <c r="AI25" s="21">
        <v>0</v>
      </c>
      <c r="AJ25" s="7">
        <v>5338.25</v>
      </c>
      <c r="AK25" s="22">
        <f>SUM(AI25:AJ25)</f>
        <v>5338.25</v>
      </c>
      <c r="AL25" s="21">
        <v>0</v>
      </c>
      <c r="AM25" s="7">
        <v>5550</v>
      </c>
      <c r="AN25" s="22">
        <f>SUM(AL25:AM25)</f>
        <v>5550</v>
      </c>
      <c r="AO25" s="21">
        <v>0</v>
      </c>
      <c r="AP25" s="7">
        <v>3881.25</v>
      </c>
      <c r="AQ25" s="22">
        <f>SUM(AO25:AP25)</f>
        <v>3881.25</v>
      </c>
      <c r="AR25" s="21">
        <v>0</v>
      </c>
      <c r="AS25" s="7">
        <v>5257.8</v>
      </c>
      <c r="AT25" s="22">
        <f>SUM(AR25:AS25)</f>
        <v>5257.8</v>
      </c>
      <c r="AU25" s="21">
        <v>0</v>
      </c>
      <c r="AV25" s="7">
        <v>5203.164000000001</v>
      </c>
      <c r="AW25" s="22">
        <f>SUM(AU25:AV25)</f>
        <v>5203.164000000001</v>
      </c>
      <c r="AX25" s="21">
        <v>0</v>
      </c>
      <c r="AY25" s="7">
        <v>4724.566</v>
      </c>
      <c r="AZ25" s="22">
        <f>SUM(AX25:AY25)</f>
        <v>4724.566</v>
      </c>
    </row>
    <row r="26" spans="1:52" ht="12.75">
      <c r="A26" s="15" t="s">
        <v>58</v>
      </c>
      <c r="B26" s="21">
        <v>0</v>
      </c>
      <c r="C26" s="7">
        <v>0</v>
      </c>
      <c r="D26" s="22">
        <v>0</v>
      </c>
      <c r="E26" s="21">
        <v>0</v>
      </c>
      <c r="F26" s="7">
        <v>0</v>
      </c>
      <c r="G26" s="22">
        <v>0</v>
      </c>
      <c r="H26" s="21">
        <v>0</v>
      </c>
      <c r="I26" s="7">
        <v>0</v>
      </c>
      <c r="J26" s="22">
        <v>0</v>
      </c>
      <c r="K26" s="21">
        <v>0</v>
      </c>
      <c r="L26" s="7">
        <v>0</v>
      </c>
      <c r="M26" s="22">
        <v>0</v>
      </c>
      <c r="N26" s="21">
        <v>0</v>
      </c>
      <c r="O26" s="7">
        <v>0</v>
      </c>
      <c r="P26" s="22">
        <v>0</v>
      </c>
      <c r="Q26" s="21">
        <v>0</v>
      </c>
      <c r="R26" s="7">
        <v>0</v>
      </c>
      <c r="S26" s="22">
        <v>0</v>
      </c>
      <c r="T26" s="21">
        <v>0</v>
      </c>
      <c r="U26" s="7">
        <v>0</v>
      </c>
      <c r="V26" s="22">
        <v>0</v>
      </c>
      <c r="W26" s="21">
        <v>0</v>
      </c>
      <c r="X26" s="7">
        <v>0</v>
      </c>
      <c r="Y26" s="22">
        <v>0</v>
      </c>
      <c r="Z26" s="21">
        <v>0</v>
      </c>
      <c r="AA26" s="7">
        <v>373</v>
      </c>
      <c r="AB26" s="22">
        <v>373</v>
      </c>
      <c r="AC26" s="21">
        <v>0</v>
      </c>
      <c r="AD26" s="7">
        <v>0</v>
      </c>
      <c r="AE26" s="22">
        <v>0</v>
      </c>
      <c r="AF26" s="21">
        <v>0</v>
      </c>
      <c r="AG26" s="7">
        <v>0</v>
      </c>
      <c r="AH26" s="22">
        <v>0</v>
      </c>
      <c r="AI26" s="21">
        <v>0</v>
      </c>
      <c r="AJ26" s="7">
        <v>0</v>
      </c>
      <c r="AK26" s="22">
        <v>0</v>
      </c>
      <c r="AL26" s="21">
        <v>0</v>
      </c>
      <c r="AM26" s="7">
        <v>0</v>
      </c>
      <c r="AN26" s="22">
        <v>0</v>
      </c>
      <c r="AO26" s="21">
        <v>0</v>
      </c>
      <c r="AP26" s="7">
        <v>0</v>
      </c>
      <c r="AQ26" s="22">
        <v>0</v>
      </c>
      <c r="AR26" s="21">
        <v>0</v>
      </c>
      <c r="AS26" s="7">
        <v>0</v>
      </c>
      <c r="AT26" s="22">
        <v>0</v>
      </c>
      <c r="AU26" s="21">
        <v>0</v>
      </c>
      <c r="AV26" s="7">
        <v>0</v>
      </c>
      <c r="AW26" s="22">
        <f>SUM(AU26:AV26)</f>
        <v>0</v>
      </c>
      <c r="AX26" s="21">
        <v>0</v>
      </c>
      <c r="AY26" s="7">
        <v>0</v>
      </c>
      <c r="AZ26" s="22">
        <f>SUM(AX26:AY26)</f>
        <v>0</v>
      </c>
    </row>
    <row r="27" spans="1:52" ht="12.75">
      <c r="A27" s="15"/>
      <c r="B27" s="21"/>
      <c r="C27" s="7"/>
      <c r="D27" s="22"/>
      <c r="E27" s="21"/>
      <c r="F27" s="7"/>
      <c r="G27" s="22"/>
      <c r="H27" s="21"/>
      <c r="I27" s="7"/>
      <c r="J27" s="22"/>
      <c r="K27" s="21"/>
      <c r="L27" s="7"/>
      <c r="M27" s="22"/>
      <c r="N27" s="21"/>
      <c r="O27" s="7"/>
      <c r="P27" s="22"/>
      <c r="Q27" s="21"/>
      <c r="R27" s="7"/>
      <c r="S27" s="22"/>
      <c r="T27" s="21"/>
      <c r="U27" s="7"/>
      <c r="V27" s="22"/>
      <c r="W27" s="21"/>
      <c r="X27" s="7"/>
      <c r="Y27" s="22"/>
      <c r="Z27" s="21"/>
      <c r="AA27" s="7"/>
      <c r="AB27" s="22"/>
      <c r="AC27" s="21"/>
      <c r="AD27" s="7"/>
      <c r="AE27" s="22"/>
      <c r="AF27" s="21"/>
      <c r="AG27" s="7"/>
      <c r="AH27" s="22"/>
      <c r="AI27" s="21"/>
      <c r="AJ27" s="7"/>
      <c r="AK27" s="22"/>
      <c r="AL27" s="21"/>
      <c r="AM27" s="7"/>
      <c r="AN27" s="22"/>
      <c r="AO27" s="21"/>
      <c r="AP27" s="7"/>
      <c r="AQ27" s="22"/>
      <c r="AR27" s="21"/>
      <c r="AS27" s="7"/>
      <c r="AT27" s="22"/>
      <c r="AU27" s="21"/>
      <c r="AV27" s="7"/>
      <c r="AW27" s="22"/>
      <c r="AX27" s="21"/>
      <c r="AY27" s="7"/>
      <c r="AZ27" s="22"/>
    </row>
    <row r="28" spans="1:52" ht="12.75">
      <c r="A28" s="16" t="s">
        <v>13</v>
      </c>
      <c r="B28" s="21">
        <v>0</v>
      </c>
      <c r="C28" s="7">
        <v>0</v>
      </c>
      <c r="D28" s="22">
        <f t="shared" si="12"/>
        <v>0</v>
      </c>
      <c r="E28" s="21">
        <v>0</v>
      </c>
      <c r="F28" s="7">
        <v>0</v>
      </c>
      <c r="G28" s="22">
        <f t="shared" si="13"/>
        <v>0</v>
      </c>
      <c r="H28" s="21">
        <v>0</v>
      </c>
      <c r="I28" s="7">
        <v>0</v>
      </c>
      <c r="J28" s="22">
        <f t="shared" si="14"/>
        <v>0</v>
      </c>
      <c r="K28" s="21">
        <v>0</v>
      </c>
      <c r="L28" s="7">
        <v>0</v>
      </c>
      <c r="M28" s="22">
        <f t="shared" si="15"/>
        <v>0</v>
      </c>
      <c r="N28" s="21">
        <v>0</v>
      </c>
      <c r="O28" s="7">
        <v>0</v>
      </c>
      <c r="P28" s="22">
        <f t="shared" si="16"/>
        <v>0</v>
      </c>
      <c r="Q28" s="21">
        <v>0</v>
      </c>
      <c r="R28" s="7">
        <v>0</v>
      </c>
      <c r="S28" s="22">
        <f>SUM(Q28:R28)</f>
        <v>0</v>
      </c>
      <c r="T28" s="21">
        <v>0</v>
      </c>
      <c r="U28" s="7">
        <v>0</v>
      </c>
      <c r="V28" s="22">
        <f>SUM(T28:U28)</f>
        <v>0</v>
      </c>
      <c r="W28" s="21">
        <v>0</v>
      </c>
      <c r="X28" s="7">
        <v>0</v>
      </c>
      <c r="Y28" s="22">
        <f>SUM(W28:X28)</f>
        <v>0</v>
      </c>
      <c r="Z28" s="21">
        <v>0</v>
      </c>
      <c r="AA28" s="7">
        <v>0</v>
      </c>
      <c r="AB28" s="22">
        <f>SUM(Z28:AA28)</f>
        <v>0</v>
      </c>
      <c r="AC28" s="21">
        <v>0</v>
      </c>
      <c r="AD28" s="7">
        <v>0</v>
      </c>
      <c r="AE28" s="22">
        <f>SUM(AC28:AD28)</f>
        <v>0</v>
      </c>
      <c r="AF28" s="21">
        <v>0</v>
      </c>
      <c r="AG28" s="7">
        <v>0</v>
      </c>
      <c r="AH28" s="22">
        <f>SUM(AF28:AG28)</f>
        <v>0</v>
      </c>
      <c r="AI28" s="21">
        <v>0</v>
      </c>
      <c r="AJ28" s="7">
        <v>0</v>
      </c>
      <c r="AK28" s="22">
        <f>SUM(AI28:AJ28)</f>
        <v>0</v>
      </c>
      <c r="AL28" s="21">
        <v>0</v>
      </c>
      <c r="AM28" s="7">
        <v>0</v>
      </c>
      <c r="AN28" s="22">
        <f>SUM(AL28:AM28)</f>
        <v>0</v>
      </c>
      <c r="AO28" s="21">
        <v>0</v>
      </c>
      <c r="AP28" s="7">
        <v>0</v>
      </c>
      <c r="AQ28" s="22">
        <f>SUM(AO28:AP28)</f>
        <v>0</v>
      </c>
      <c r="AR28" s="21">
        <v>0</v>
      </c>
      <c r="AS28" s="7">
        <v>0</v>
      </c>
      <c r="AT28" s="22">
        <f>SUM(AR28:AS28)</f>
        <v>0</v>
      </c>
      <c r="AU28" s="21">
        <v>0</v>
      </c>
      <c r="AV28" s="7">
        <v>1293</v>
      </c>
      <c r="AW28" s="22">
        <f>SUM(AU28:AV28)</f>
        <v>1293</v>
      </c>
      <c r="AX28" s="21">
        <v>0</v>
      </c>
      <c r="AY28" s="7">
        <v>1428</v>
      </c>
      <c r="AZ28" s="22">
        <f>SUM(AX28:AY28)</f>
        <v>1428</v>
      </c>
    </row>
    <row r="29" spans="1:52" ht="12.75">
      <c r="A29" s="16" t="s">
        <v>14</v>
      </c>
      <c r="B29" s="21">
        <v>58.1</v>
      </c>
      <c r="C29" s="7">
        <v>2640.6</v>
      </c>
      <c r="D29" s="22">
        <f t="shared" si="12"/>
        <v>2698.7</v>
      </c>
      <c r="E29" s="21">
        <v>23.1</v>
      </c>
      <c r="F29" s="7">
        <v>3091.48</v>
      </c>
      <c r="G29" s="22">
        <f t="shared" si="13"/>
        <v>3114.58</v>
      </c>
      <c r="H29" s="21">
        <v>0.5</v>
      </c>
      <c r="I29" s="7">
        <v>458.64</v>
      </c>
      <c r="J29" s="22">
        <f t="shared" si="14"/>
        <v>459.14</v>
      </c>
      <c r="K29" s="21">
        <v>4.5</v>
      </c>
      <c r="L29" s="7">
        <v>334.5</v>
      </c>
      <c r="M29" s="22">
        <f t="shared" si="15"/>
        <v>339</v>
      </c>
      <c r="N29" s="21">
        <v>15.5</v>
      </c>
      <c r="O29" s="7">
        <v>351.86</v>
      </c>
      <c r="P29" s="22">
        <f t="shared" si="16"/>
        <v>367.36</v>
      </c>
      <c r="Q29" s="21">
        <v>0</v>
      </c>
      <c r="R29" s="7">
        <v>62</v>
      </c>
      <c r="S29" s="22">
        <f>SUM(Q29:R29)</f>
        <v>62</v>
      </c>
      <c r="T29" s="21">
        <v>22</v>
      </c>
      <c r="U29" s="7">
        <v>418</v>
      </c>
      <c r="V29" s="22">
        <f>SUM(T29:U29)</f>
        <v>440</v>
      </c>
      <c r="W29" s="21">
        <v>0</v>
      </c>
      <c r="X29" s="7">
        <v>162</v>
      </c>
      <c r="Y29" s="22">
        <f>SUM(W29:X29)</f>
        <v>162</v>
      </c>
      <c r="Z29" s="21">
        <v>16</v>
      </c>
      <c r="AA29" s="7">
        <v>170</v>
      </c>
      <c r="AB29" s="22">
        <f>SUM(Z29:AA29)</f>
        <v>186</v>
      </c>
      <c r="AC29" s="21">
        <v>2.6</v>
      </c>
      <c r="AD29" s="7">
        <v>664</v>
      </c>
      <c r="AE29" s="22">
        <f>SUM(AC29:AD29)</f>
        <v>666.6</v>
      </c>
      <c r="AF29" s="21">
        <v>0.7</v>
      </c>
      <c r="AG29" s="7">
        <v>328.34999999999997</v>
      </c>
      <c r="AH29" s="22">
        <f>SUM(AF29:AG29)</f>
        <v>329.04999999999995</v>
      </c>
      <c r="AI29" s="21">
        <v>7.15</v>
      </c>
      <c r="AJ29" s="7">
        <v>174.79999999999998</v>
      </c>
      <c r="AK29" s="22">
        <f>SUM(AI29:AJ29)</f>
        <v>181.95</v>
      </c>
      <c r="AL29" s="21">
        <v>3.5</v>
      </c>
      <c r="AM29" s="7">
        <v>178.20000000000002</v>
      </c>
      <c r="AN29" s="22">
        <f>SUM(AL29:AM29)</f>
        <v>181.70000000000002</v>
      </c>
      <c r="AO29" s="21">
        <v>16.275000000000002</v>
      </c>
      <c r="AP29" s="7">
        <v>502.92</v>
      </c>
      <c r="AQ29" s="22">
        <f>SUM(AO29:AP29)</f>
        <v>519.195</v>
      </c>
      <c r="AR29" s="21">
        <v>2.32</v>
      </c>
      <c r="AS29" s="7">
        <v>738.99</v>
      </c>
      <c r="AT29" s="22">
        <f>SUM(AR29:AS29)</f>
        <v>741.3100000000001</v>
      </c>
      <c r="AU29" s="21">
        <v>0.56</v>
      </c>
      <c r="AV29" s="7">
        <v>550.2</v>
      </c>
      <c r="AW29" s="22">
        <f>SUM(AU29:AV29)</f>
        <v>550.76</v>
      </c>
      <c r="AX29" s="21">
        <v>42</v>
      </c>
      <c r="AY29" s="7">
        <v>830.34</v>
      </c>
      <c r="AZ29" s="22">
        <f>SUM(AX29:AY29)</f>
        <v>872.34</v>
      </c>
    </row>
    <row r="30" spans="1:52" ht="12.75">
      <c r="A30" s="16" t="s">
        <v>15</v>
      </c>
      <c r="B30" s="21">
        <v>7.2</v>
      </c>
      <c r="C30" s="7">
        <v>41.75</v>
      </c>
      <c r="D30" s="22">
        <f t="shared" si="12"/>
        <v>48.95</v>
      </c>
      <c r="E30" s="21">
        <v>0.3</v>
      </c>
      <c r="F30" s="7">
        <v>30</v>
      </c>
      <c r="G30" s="22">
        <f t="shared" si="13"/>
        <v>30.3</v>
      </c>
      <c r="H30" s="21">
        <v>0</v>
      </c>
      <c r="I30" s="7">
        <v>0.5</v>
      </c>
      <c r="J30" s="22">
        <f t="shared" si="14"/>
        <v>0.5</v>
      </c>
      <c r="K30" s="21">
        <v>0</v>
      </c>
      <c r="L30" s="7">
        <v>0</v>
      </c>
      <c r="M30" s="22">
        <f t="shared" si="15"/>
        <v>0</v>
      </c>
      <c r="N30" s="21">
        <v>0</v>
      </c>
      <c r="O30" s="7">
        <v>0</v>
      </c>
      <c r="P30" s="22">
        <f t="shared" si="16"/>
        <v>0</v>
      </c>
      <c r="Q30" s="21">
        <v>2</v>
      </c>
      <c r="R30" s="7">
        <v>0</v>
      </c>
      <c r="S30" s="22">
        <f>SUM(Q30:R30)</f>
        <v>2</v>
      </c>
      <c r="T30" s="21">
        <v>2</v>
      </c>
      <c r="U30" s="7">
        <v>0</v>
      </c>
      <c r="V30" s="22">
        <f>SUM(T30:U30)</f>
        <v>2</v>
      </c>
      <c r="W30" s="21">
        <v>0</v>
      </c>
      <c r="X30" s="7">
        <v>27</v>
      </c>
      <c r="Y30" s="22">
        <f>SUM(W30:X30)</f>
        <v>27</v>
      </c>
      <c r="Z30" s="21">
        <v>0</v>
      </c>
      <c r="AA30" s="7">
        <v>0</v>
      </c>
      <c r="AB30" s="22">
        <f>SUM(Z30:AA30)</f>
        <v>0</v>
      </c>
      <c r="AC30" s="21">
        <v>0</v>
      </c>
      <c r="AD30" s="7">
        <v>0</v>
      </c>
      <c r="AE30" s="22">
        <f>SUM(AC30:AD30)</f>
        <v>0</v>
      </c>
      <c r="AF30" s="21">
        <v>0</v>
      </c>
      <c r="AG30" s="7">
        <v>3</v>
      </c>
      <c r="AH30" s="22">
        <f>SUM(AF30:AG30)</f>
        <v>3</v>
      </c>
      <c r="AI30" s="21">
        <v>0</v>
      </c>
      <c r="AJ30" s="7">
        <v>0</v>
      </c>
      <c r="AK30" s="22">
        <f>SUM(AI30:AJ30)</f>
        <v>0</v>
      </c>
      <c r="AL30" s="21">
        <v>0</v>
      </c>
      <c r="AM30" s="7">
        <v>0</v>
      </c>
      <c r="AN30" s="22">
        <f>SUM(AL30:AM30)</f>
        <v>0</v>
      </c>
      <c r="AO30" s="21">
        <v>344.565</v>
      </c>
      <c r="AP30" s="7">
        <v>36.96</v>
      </c>
      <c r="AQ30" s="22">
        <f>SUM(AO30:AP30)</f>
        <v>381.525</v>
      </c>
      <c r="AR30" s="21">
        <v>406.828</v>
      </c>
      <c r="AS30" s="7">
        <v>97.92</v>
      </c>
      <c r="AT30" s="22">
        <f>SUM(AR30:AS30)</f>
        <v>504.748</v>
      </c>
      <c r="AU30" s="21">
        <v>360.61199999999997</v>
      </c>
      <c r="AV30" s="7">
        <v>25.8</v>
      </c>
      <c r="AW30" s="22">
        <f>SUM(AU30:AV30)</f>
        <v>386.412</v>
      </c>
      <c r="AX30" s="21">
        <v>431.756</v>
      </c>
      <c r="AY30" s="7">
        <v>113.442</v>
      </c>
      <c r="AZ30" s="22">
        <f>SUM(AX30:AY30)</f>
        <v>545.198</v>
      </c>
    </row>
    <row r="31" spans="1:52" ht="12.75">
      <c r="A31" s="16"/>
      <c r="B31" s="21"/>
      <c r="C31" s="7"/>
      <c r="D31" s="22"/>
      <c r="E31" s="21"/>
      <c r="F31" s="7"/>
      <c r="G31" s="22"/>
      <c r="H31" s="21"/>
      <c r="I31" s="7"/>
      <c r="J31" s="22"/>
      <c r="K31" s="21"/>
      <c r="L31" s="7"/>
      <c r="M31" s="22"/>
      <c r="N31" s="21"/>
      <c r="O31" s="7"/>
      <c r="P31" s="22"/>
      <c r="Q31" s="21"/>
      <c r="R31" s="7"/>
      <c r="S31" s="22"/>
      <c r="T31" s="21"/>
      <c r="U31" s="7"/>
      <c r="V31" s="22"/>
      <c r="W31" s="21"/>
      <c r="X31" s="7"/>
      <c r="Y31" s="22"/>
      <c r="Z31" s="21"/>
      <c r="AA31" s="7"/>
      <c r="AB31" s="22"/>
      <c r="AC31" s="21"/>
      <c r="AD31" s="7"/>
      <c r="AE31" s="22"/>
      <c r="AF31" s="21"/>
      <c r="AG31" s="7"/>
      <c r="AH31" s="22"/>
      <c r="AI31" s="21"/>
      <c r="AJ31" s="7"/>
      <c r="AK31" s="22"/>
      <c r="AL31" s="21"/>
      <c r="AM31" s="7"/>
      <c r="AN31" s="22"/>
      <c r="AO31" s="21"/>
      <c r="AP31" s="7"/>
      <c r="AQ31" s="22"/>
      <c r="AR31" s="21"/>
      <c r="AS31" s="7"/>
      <c r="AT31" s="22"/>
      <c r="AU31" s="21"/>
      <c r="AV31" s="7"/>
      <c r="AW31" s="22"/>
      <c r="AX31" s="21"/>
      <c r="AY31" s="7"/>
      <c r="AZ31" s="22"/>
    </row>
    <row r="32" spans="1:52" ht="12.75">
      <c r="A32" s="16" t="s">
        <v>16</v>
      </c>
      <c r="B32" s="21">
        <v>0</v>
      </c>
      <c r="C32" s="7">
        <v>25942</v>
      </c>
      <c r="D32" s="22">
        <f t="shared" si="12"/>
        <v>25942</v>
      </c>
      <c r="E32" s="21">
        <v>0</v>
      </c>
      <c r="F32" s="7">
        <v>26474.76</v>
      </c>
      <c r="G32" s="22">
        <f t="shared" si="13"/>
        <v>26474.76</v>
      </c>
      <c r="H32" s="21">
        <v>0</v>
      </c>
      <c r="I32" s="7">
        <v>25650</v>
      </c>
      <c r="J32" s="22">
        <f t="shared" si="14"/>
        <v>25650</v>
      </c>
      <c r="K32" s="21">
        <v>0</v>
      </c>
      <c r="L32" s="7">
        <v>20821</v>
      </c>
      <c r="M32" s="22">
        <f t="shared" si="15"/>
        <v>20821</v>
      </c>
      <c r="N32" s="21">
        <v>0</v>
      </c>
      <c r="O32" s="7">
        <v>32736</v>
      </c>
      <c r="P32" s="22">
        <f t="shared" si="16"/>
        <v>32736</v>
      </c>
      <c r="Q32" s="21">
        <v>0</v>
      </c>
      <c r="R32" s="7">
        <v>30355</v>
      </c>
      <c r="S32" s="22">
        <f>SUM(Q32:R32)</f>
        <v>30355</v>
      </c>
      <c r="T32" s="21">
        <v>0</v>
      </c>
      <c r="U32" s="7">
        <v>33360</v>
      </c>
      <c r="V32" s="22">
        <f>SUM(T32:U32)</f>
        <v>33360</v>
      </c>
      <c r="W32" s="21">
        <v>0</v>
      </c>
      <c r="X32" s="7">
        <v>35250</v>
      </c>
      <c r="Y32" s="22">
        <f>SUM(W32:X32)</f>
        <v>35250</v>
      </c>
      <c r="Z32" s="21">
        <v>0</v>
      </c>
      <c r="AA32" s="7">
        <v>41890</v>
      </c>
      <c r="AB32" s="22">
        <f>SUM(Z32:AA32)</f>
        <v>41890</v>
      </c>
      <c r="AC32" s="21">
        <v>0</v>
      </c>
      <c r="AD32" s="7">
        <v>47002.852</v>
      </c>
      <c r="AE32" s="22">
        <f>SUM(AC32:AD32)</f>
        <v>47002.852</v>
      </c>
      <c r="AF32" s="21">
        <v>0</v>
      </c>
      <c r="AG32" s="7">
        <v>41186.3</v>
      </c>
      <c r="AH32" s="22">
        <f>SUM(AF32:AG32)</f>
        <v>41186.3</v>
      </c>
      <c r="AI32" s="21">
        <v>0</v>
      </c>
      <c r="AJ32" s="7">
        <v>68845</v>
      </c>
      <c r="AK32" s="22">
        <f>SUM(AI32:AJ32)</f>
        <v>68845</v>
      </c>
      <c r="AL32" s="21">
        <v>0</v>
      </c>
      <c r="AM32" s="7">
        <v>39243.75</v>
      </c>
      <c r="AN32" s="22">
        <f>SUM(AL32:AM32)</f>
        <v>39243.75</v>
      </c>
      <c r="AO32" s="21">
        <v>0</v>
      </c>
      <c r="AP32" s="7">
        <v>55275</v>
      </c>
      <c r="AQ32" s="22">
        <f>SUM(AO32:AP32)</f>
        <v>55275</v>
      </c>
      <c r="AR32" s="21">
        <v>0</v>
      </c>
      <c r="AS32" s="7">
        <v>58247.4</v>
      </c>
      <c r="AT32" s="22">
        <f>SUM(AR32:AS32)</f>
        <v>58247.4</v>
      </c>
      <c r="AU32" s="21">
        <v>0</v>
      </c>
      <c r="AV32" s="7">
        <v>68757.228</v>
      </c>
      <c r="AW32" s="22">
        <f>SUM(AU32:AV32)</f>
        <v>68757.228</v>
      </c>
      <c r="AX32" s="21">
        <v>0</v>
      </c>
      <c r="AY32" s="7">
        <v>63843.28</v>
      </c>
      <c r="AZ32" s="22">
        <f>SUM(AX32:AY32)</f>
        <v>63843.28</v>
      </c>
    </row>
    <row r="33" spans="1:52" ht="12.75">
      <c r="A33" s="16" t="s">
        <v>63</v>
      </c>
      <c r="B33" s="27" t="s">
        <v>54</v>
      </c>
      <c r="C33" s="35" t="s">
        <v>54</v>
      </c>
      <c r="D33" s="36" t="s">
        <v>54</v>
      </c>
      <c r="E33" s="27" t="s">
        <v>54</v>
      </c>
      <c r="F33" s="35" t="s">
        <v>54</v>
      </c>
      <c r="G33" s="36" t="s">
        <v>54</v>
      </c>
      <c r="H33" s="27" t="s">
        <v>54</v>
      </c>
      <c r="I33" s="35" t="s">
        <v>54</v>
      </c>
      <c r="J33" s="36" t="s">
        <v>54</v>
      </c>
      <c r="K33" s="27" t="s">
        <v>54</v>
      </c>
      <c r="L33" s="35" t="s">
        <v>54</v>
      </c>
      <c r="M33" s="36" t="s">
        <v>54</v>
      </c>
      <c r="N33" s="27" t="s">
        <v>54</v>
      </c>
      <c r="O33" s="35" t="s">
        <v>54</v>
      </c>
      <c r="P33" s="36" t="s">
        <v>54</v>
      </c>
      <c r="Q33" s="27" t="s">
        <v>54</v>
      </c>
      <c r="R33" s="35" t="s">
        <v>54</v>
      </c>
      <c r="S33" s="36" t="s">
        <v>54</v>
      </c>
      <c r="T33" s="27" t="s">
        <v>54</v>
      </c>
      <c r="U33" s="35" t="s">
        <v>54</v>
      </c>
      <c r="V33" s="36" t="s">
        <v>54</v>
      </c>
      <c r="W33" s="27" t="s">
        <v>54</v>
      </c>
      <c r="X33" s="35" t="s">
        <v>54</v>
      </c>
      <c r="Y33" s="36" t="s">
        <v>54</v>
      </c>
      <c r="Z33" s="27" t="s">
        <v>54</v>
      </c>
      <c r="AA33" s="35" t="s">
        <v>54</v>
      </c>
      <c r="AB33" s="36" t="s">
        <v>54</v>
      </c>
      <c r="AC33" s="27" t="s">
        <v>54</v>
      </c>
      <c r="AD33" s="35" t="s">
        <v>54</v>
      </c>
      <c r="AE33" s="36" t="s">
        <v>54</v>
      </c>
      <c r="AF33" s="27" t="s">
        <v>54</v>
      </c>
      <c r="AG33" s="35" t="s">
        <v>54</v>
      </c>
      <c r="AH33" s="36" t="s">
        <v>54</v>
      </c>
      <c r="AI33" s="27" t="s">
        <v>54</v>
      </c>
      <c r="AJ33" s="35" t="s">
        <v>54</v>
      </c>
      <c r="AK33" s="36" t="s">
        <v>54</v>
      </c>
      <c r="AL33" s="27" t="s">
        <v>54</v>
      </c>
      <c r="AM33" s="35" t="s">
        <v>54</v>
      </c>
      <c r="AN33" s="36" t="s">
        <v>54</v>
      </c>
      <c r="AO33" s="27" t="s">
        <v>54</v>
      </c>
      <c r="AP33" s="35" t="s">
        <v>54</v>
      </c>
      <c r="AQ33" s="36" t="s">
        <v>54</v>
      </c>
      <c r="AR33" s="27" t="s">
        <v>54</v>
      </c>
      <c r="AS33" s="35" t="s">
        <v>54</v>
      </c>
      <c r="AT33" s="36" t="s">
        <v>54</v>
      </c>
      <c r="AU33" s="21">
        <v>1097.36</v>
      </c>
      <c r="AV33" s="7">
        <v>39055.902</v>
      </c>
      <c r="AW33" s="22"/>
      <c r="AX33" s="21">
        <v>418</v>
      </c>
      <c r="AY33" s="7">
        <v>41959.386</v>
      </c>
      <c r="AZ33" s="22"/>
    </row>
    <row r="34" spans="1:52" ht="12.75">
      <c r="A34" s="16" t="s">
        <v>17</v>
      </c>
      <c r="B34" s="21">
        <v>143.2</v>
      </c>
      <c r="C34" s="7">
        <v>137779.8</v>
      </c>
      <c r="D34" s="22">
        <f t="shared" si="12"/>
        <v>137923</v>
      </c>
      <c r="E34" s="21">
        <v>107.4</v>
      </c>
      <c r="F34" s="7">
        <v>142416</v>
      </c>
      <c r="G34" s="22">
        <f t="shared" si="13"/>
        <v>142523.4</v>
      </c>
      <c r="H34" s="21">
        <v>106.8</v>
      </c>
      <c r="I34" s="7">
        <v>142283</v>
      </c>
      <c r="J34" s="22">
        <f t="shared" si="14"/>
        <v>142389.8</v>
      </c>
      <c r="K34" s="21">
        <v>885</v>
      </c>
      <c r="L34" s="7">
        <v>160686</v>
      </c>
      <c r="M34" s="22">
        <f t="shared" si="15"/>
        <v>161571</v>
      </c>
      <c r="N34" s="21">
        <v>90</v>
      </c>
      <c r="O34" s="7">
        <v>162738.8</v>
      </c>
      <c r="P34" s="22">
        <f t="shared" si="16"/>
        <v>162828.8</v>
      </c>
      <c r="Q34" s="21">
        <v>87</v>
      </c>
      <c r="R34" s="7">
        <v>138373</v>
      </c>
      <c r="S34" s="22">
        <f>SUM(Q34:R34)</f>
        <v>138460</v>
      </c>
      <c r="T34" s="21">
        <v>148</v>
      </c>
      <c r="U34" s="7">
        <v>137462</v>
      </c>
      <c r="V34" s="22">
        <f>SUM(T34:U34)</f>
        <v>137610</v>
      </c>
      <c r="W34" s="21">
        <v>151</v>
      </c>
      <c r="X34" s="7">
        <v>133365</v>
      </c>
      <c r="Y34" s="22">
        <f>SUM(W34:X34)</f>
        <v>133516</v>
      </c>
      <c r="Z34" s="21">
        <v>191</v>
      </c>
      <c r="AA34" s="7">
        <v>114958</v>
      </c>
      <c r="AB34" s="22">
        <f>SUM(Z34:AA34)</f>
        <v>115149</v>
      </c>
      <c r="AC34" s="21">
        <v>182</v>
      </c>
      <c r="AD34" s="7">
        <v>132857.55</v>
      </c>
      <c r="AE34" s="22">
        <f>SUM(AC34:AD34)</f>
        <v>133039.55</v>
      </c>
      <c r="AF34" s="21">
        <v>172.25</v>
      </c>
      <c r="AG34" s="7">
        <v>131300</v>
      </c>
      <c r="AH34" s="22">
        <f>SUM(AF34:AG34)</f>
        <v>131472.25</v>
      </c>
      <c r="AI34" s="21">
        <v>160.42</v>
      </c>
      <c r="AJ34" s="7">
        <v>134641.78</v>
      </c>
      <c r="AK34" s="22">
        <f>SUM(AI34:AJ34)</f>
        <v>134802.2</v>
      </c>
      <c r="AL34" s="21">
        <v>160.42</v>
      </c>
      <c r="AM34" s="7">
        <v>123874.14</v>
      </c>
      <c r="AN34" s="22">
        <f>SUM(AL34:AM34)</f>
        <v>124034.56</v>
      </c>
      <c r="AO34" s="21">
        <v>160.42</v>
      </c>
      <c r="AP34" s="7">
        <v>118252</v>
      </c>
      <c r="AQ34" s="22">
        <f>SUM(AO34:AP34)</f>
        <v>118412.42</v>
      </c>
      <c r="AR34" s="21">
        <v>99</v>
      </c>
      <c r="AS34" s="7">
        <v>112635</v>
      </c>
      <c r="AT34" s="22">
        <f>SUM(AR34:AS34)</f>
        <v>112734</v>
      </c>
      <c r="AU34" s="21">
        <v>747.5</v>
      </c>
      <c r="AV34" s="7">
        <v>92430.04500000001</v>
      </c>
      <c r="AW34" s="22">
        <f>SUM(AU34:AV34)</f>
        <v>93177.54500000001</v>
      </c>
      <c r="AX34" s="21">
        <v>768</v>
      </c>
      <c r="AY34" s="7">
        <v>83121.87599999999</v>
      </c>
      <c r="AZ34" s="22">
        <f>SUM(AX34:AY34)</f>
        <v>83889.87599999999</v>
      </c>
    </row>
    <row r="35" spans="1:52" ht="12.75">
      <c r="A35" s="16" t="s">
        <v>18</v>
      </c>
      <c r="B35" s="21">
        <v>1743.4</v>
      </c>
      <c r="C35" s="7">
        <v>564</v>
      </c>
      <c r="D35" s="22">
        <f t="shared" si="12"/>
        <v>2307.4</v>
      </c>
      <c r="E35" s="21">
        <v>754.4</v>
      </c>
      <c r="F35" s="7">
        <v>818.3</v>
      </c>
      <c r="G35" s="22">
        <f t="shared" si="13"/>
        <v>1572.6999999999998</v>
      </c>
      <c r="H35" s="21">
        <v>739.5</v>
      </c>
      <c r="I35" s="7">
        <v>874.5</v>
      </c>
      <c r="J35" s="22">
        <f t="shared" si="14"/>
        <v>1614</v>
      </c>
      <c r="K35" s="21">
        <v>739.5</v>
      </c>
      <c r="L35" s="7">
        <v>874.5</v>
      </c>
      <c r="M35" s="22">
        <f t="shared" si="15"/>
        <v>1614</v>
      </c>
      <c r="N35" s="21">
        <v>705.6</v>
      </c>
      <c r="O35" s="7">
        <v>784</v>
      </c>
      <c r="P35" s="22">
        <f t="shared" si="16"/>
        <v>1489.6</v>
      </c>
      <c r="Q35" s="21">
        <v>603</v>
      </c>
      <c r="R35" s="7">
        <v>891</v>
      </c>
      <c r="S35" s="22">
        <f>SUM(Q35:R35)</f>
        <v>1494</v>
      </c>
      <c r="T35" s="21">
        <v>546</v>
      </c>
      <c r="U35" s="7">
        <v>1073</v>
      </c>
      <c r="V35" s="22">
        <f>SUM(T35:U35)</f>
        <v>1619</v>
      </c>
      <c r="W35" s="21">
        <v>1035</v>
      </c>
      <c r="X35" s="7">
        <v>1027</v>
      </c>
      <c r="Y35" s="22">
        <f>SUM(W35:X35)</f>
        <v>2062</v>
      </c>
      <c r="Z35" s="21">
        <v>598</v>
      </c>
      <c r="AA35" s="7">
        <v>561</v>
      </c>
      <c r="AB35" s="22">
        <f>SUM(Z35:AA35)</f>
        <v>1159</v>
      </c>
      <c r="AC35" s="21">
        <v>520</v>
      </c>
      <c r="AD35" s="7">
        <v>391</v>
      </c>
      <c r="AE35" s="22">
        <f>SUM(AC35:AD35)</f>
        <v>911</v>
      </c>
      <c r="AF35" s="21">
        <v>1397</v>
      </c>
      <c r="AG35" s="7">
        <v>100</v>
      </c>
      <c r="AH35" s="22">
        <f>SUM(AF35:AG35)</f>
        <v>1497</v>
      </c>
      <c r="AI35" s="21">
        <v>1738.8</v>
      </c>
      <c r="AJ35" s="7">
        <v>1524.6000000000001</v>
      </c>
      <c r="AK35" s="22">
        <f>SUM(AI35:AJ35)</f>
        <v>3263.4</v>
      </c>
      <c r="AL35" s="21">
        <v>1760</v>
      </c>
      <c r="AM35" s="7">
        <v>2515.2</v>
      </c>
      <c r="AN35" s="22">
        <f>SUM(AL35:AM35)</f>
        <v>4275.2</v>
      </c>
      <c r="AO35" s="21">
        <v>2203.65</v>
      </c>
      <c r="AP35" s="7">
        <v>2520</v>
      </c>
      <c r="AQ35" s="22">
        <f>SUM(AO35:AP35)</f>
        <v>4723.65</v>
      </c>
      <c r="AR35" s="21">
        <v>1155.6</v>
      </c>
      <c r="AS35" s="7">
        <v>3265.2</v>
      </c>
      <c r="AT35" s="22">
        <f>SUM(AR35:AS35)</f>
        <v>4420.799999999999</v>
      </c>
      <c r="AU35" s="21">
        <v>6948</v>
      </c>
      <c r="AV35" s="7">
        <v>5398.5</v>
      </c>
      <c r="AW35" s="22">
        <f>SUM(AU35:AV35)</f>
        <v>12346.5</v>
      </c>
      <c r="AX35" s="21">
        <v>7935.85</v>
      </c>
      <c r="AY35" s="7">
        <v>2950.035</v>
      </c>
      <c r="AZ35" s="22">
        <f>SUM(AX35:AY35)</f>
        <v>10885.885</v>
      </c>
    </row>
    <row r="36" spans="1:52" ht="12.75">
      <c r="A36" s="16" t="s">
        <v>19</v>
      </c>
      <c r="B36" s="21">
        <v>0</v>
      </c>
      <c r="C36" s="7">
        <v>507.5</v>
      </c>
      <c r="D36" s="22">
        <f t="shared" si="12"/>
        <v>507.5</v>
      </c>
      <c r="E36" s="21">
        <v>310.5</v>
      </c>
      <c r="F36" s="7">
        <v>102.9</v>
      </c>
      <c r="G36" s="22">
        <f t="shared" si="13"/>
        <v>413.4</v>
      </c>
      <c r="H36" s="21">
        <v>132</v>
      </c>
      <c r="I36" s="7">
        <v>434</v>
      </c>
      <c r="J36" s="22">
        <f t="shared" si="14"/>
        <v>566</v>
      </c>
      <c r="K36" s="21">
        <v>396</v>
      </c>
      <c r="L36" s="7">
        <v>266</v>
      </c>
      <c r="M36" s="22">
        <f t="shared" si="15"/>
        <v>662</v>
      </c>
      <c r="N36" s="21">
        <v>713</v>
      </c>
      <c r="O36" s="7">
        <v>127.8</v>
      </c>
      <c r="P36" s="22">
        <f t="shared" si="16"/>
        <v>840.8</v>
      </c>
      <c r="Q36" s="21">
        <v>506</v>
      </c>
      <c r="R36" s="7">
        <v>0</v>
      </c>
      <c r="S36" s="22">
        <f>SUM(Q36:R36)</f>
        <v>506</v>
      </c>
      <c r="T36" s="21">
        <v>358</v>
      </c>
      <c r="U36" s="7">
        <v>345</v>
      </c>
      <c r="V36" s="22">
        <f>SUM(T36:U36)</f>
        <v>703</v>
      </c>
      <c r="W36" s="21">
        <v>216</v>
      </c>
      <c r="X36" s="7">
        <v>754</v>
      </c>
      <c r="Y36" s="22">
        <f>SUM(W36:X36)</f>
        <v>970</v>
      </c>
      <c r="Z36" s="21">
        <v>252</v>
      </c>
      <c r="AA36" s="7">
        <v>690</v>
      </c>
      <c r="AB36" s="22">
        <f>SUM(Z36:AA36)</f>
        <v>942</v>
      </c>
      <c r="AC36" s="21">
        <v>352</v>
      </c>
      <c r="AD36" s="7">
        <v>527</v>
      </c>
      <c r="AE36" s="22">
        <f>SUM(AC36:AD36)</f>
        <v>879</v>
      </c>
      <c r="AF36" s="21">
        <v>318.6</v>
      </c>
      <c r="AG36" s="7">
        <v>546</v>
      </c>
      <c r="AH36" s="22">
        <f>SUM(AF36:AG36)</f>
        <v>864.6</v>
      </c>
      <c r="AI36" s="21">
        <v>319</v>
      </c>
      <c r="AJ36" s="7">
        <v>656</v>
      </c>
      <c r="AK36" s="22">
        <f>SUM(AI36:AJ36)</f>
        <v>975</v>
      </c>
      <c r="AL36" s="21">
        <v>394.4</v>
      </c>
      <c r="AM36" s="7">
        <v>785.4000000000001</v>
      </c>
      <c r="AN36" s="22">
        <f>SUM(AL36:AM36)</f>
        <v>1179.8000000000002</v>
      </c>
      <c r="AO36" s="21">
        <v>1083.6</v>
      </c>
      <c r="AP36" s="7">
        <v>1057.5</v>
      </c>
      <c r="AQ36" s="22">
        <f>SUM(AO36:AP36)</f>
        <v>2141.1</v>
      </c>
      <c r="AR36" s="21">
        <v>1452</v>
      </c>
      <c r="AS36" s="7">
        <v>1664.64</v>
      </c>
      <c r="AT36" s="22">
        <f>SUM(AR36:AS36)</f>
        <v>3116.6400000000003</v>
      </c>
      <c r="AU36" s="21">
        <v>300</v>
      </c>
      <c r="AV36" s="7">
        <v>928</v>
      </c>
      <c r="AW36" s="22">
        <f>SUM(AU36:AV36)</f>
        <v>1228</v>
      </c>
      <c r="AX36" s="21">
        <v>1314.28</v>
      </c>
      <c r="AY36" s="7">
        <v>90.9</v>
      </c>
      <c r="AZ36" s="22">
        <f>SUM(AX36:AY36)</f>
        <v>1405.18</v>
      </c>
    </row>
    <row r="37" spans="1:52" ht="12.75">
      <c r="A37" s="16" t="s">
        <v>20</v>
      </c>
      <c r="B37" s="21">
        <v>301.56</v>
      </c>
      <c r="C37" s="7">
        <v>4437.45</v>
      </c>
      <c r="D37" s="22">
        <f t="shared" si="12"/>
        <v>4739.01</v>
      </c>
      <c r="E37" s="21">
        <v>0</v>
      </c>
      <c r="F37" s="7">
        <v>6105</v>
      </c>
      <c r="G37" s="22">
        <f t="shared" si="13"/>
        <v>6105</v>
      </c>
      <c r="H37" s="21">
        <v>334.5</v>
      </c>
      <c r="I37" s="7">
        <v>2609.1</v>
      </c>
      <c r="J37" s="22">
        <f t="shared" si="14"/>
        <v>2943.6</v>
      </c>
      <c r="K37" s="21">
        <v>191.5</v>
      </c>
      <c r="L37" s="7">
        <v>2314.572</v>
      </c>
      <c r="M37" s="22">
        <f t="shared" si="15"/>
        <v>2506.072</v>
      </c>
      <c r="N37" s="21">
        <v>171.50400000000002</v>
      </c>
      <c r="O37" s="7">
        <v>2305.692</v>
      </c>
      <c r="P37" s="22">
        <f t="shared" si="16"/>
        <v>2477.196</v>
      </c>
      <c r="Q37" s="21">
        <v>205</v>
      </c>
      <c r="R37" s="7">
        <v>2375</v>
      </c>
      <c r="S37" s="22">
        <f>SUM(Q37:R37)</f>
        <v>2580</v>
      </c>
      <c r="T37" s="21">
        <v>313</v>
      </c>
      <c r="U37" s="7">
        <v>2822</v>
      </c>
      <c r="V37" s="22">
        <f>SUM(T37:U37)</f>
        <v>3135</v>
      </c>
      <c r="W37" s="21">
        <v>353</v>
      </c>
      <c r="X37" s="7">
        <v>3760</v>
      </c>
      <c r="Y37" s="22">
        <f>SUM(W37:X37)</f>
        <v>4113</v>
      </c>
      <c r="Z37" s="21">
        <v>347</v>
      </c>
      <c r="AA37" s="7">
        <v>4125</v>
      </c>
      <c r="AB37" s="22">
        <f>SUM(Z37:AA37)</f>
        <v>4472</v>
      </c>
      <c r="AC37" s="21">
        <v>337.875</v>
      </c>
      <c r="AD37" s="7">
        <v>4508.4</v>
      </c>
      <c r="AE37" s="22">
        <f>SUM(AC37:AD37)</f>
        <v>4846.275</v>
      </c>
      <c r="AF37" s="21">
        <v>330.4</v>
      </c>
      <c r="AG37" s="7">
        <v>5767</v>
      </c>
      <c r="AH37" s="22">
        <f>SUM(AF37:AG37)</f>
        <v>6097.4</v>
      </c>
      <c r="AI37" s="21">
        <v>259.02500000000003</v>
      </c>
      <c r="AJ37" s="7">
        <v>5976</v>
      </c>
      <c r="AK37" s="22">
        <f>SUM(AI37:AJ37)</f>
        <v>6235.025</v>
      </c>
      <c r="AL37" s="21">
        <v>216.14999999999998</v>
      </c>
      <c r="AM37" s="7">
        <v>10929.2</v>
      </c>
      <c r="AN37" s="22">
        <f>SUM(AL37:AM37)</f>
        <v>11145.35</v>
      </c>
      <c r="AO37" s="21">
        <v>451.88</v>
      </c>
      <c r="AP37" s="7">
        <v>14806.275</v>
      </c>
      <c r="AQ37" s="22">
        <f>SUM(AO37:AP37)</f>
        <v>15258.154999999999</v>
      </c>
      <c r="AR37" s="21">
        <v>385</v>
      </c>
      <c r="AS37" s="7">
        <v>22412.925000000003</v>
      </c>
      <c r="AT37" s="22">
        <f>SUM(AR37:AS37)</f>
        <v>22797.925000000003</v>
      </c>
      <c r="AU37" s="21">
        <v>627.3</v>
      </c>
      <c r="AV37" s="7">
        <v>22689.6</v>
      </c>
      <c r="AW37" s="22">
        <f>SUM(AU37:AV37)</f>
        <v>23316.899999999998</v>
      </c>
      <c r="AX37" s="21">
        <v>642.26</v>
      </c>
      <c r="AY37" s="7">
        <v>23080.8</v>
      </c>
      <c r="AZ37" s="22">
        <f>SUM(AX37:AY37)</f>
        <v>23723.059999999998</v>
      </c>
    </row>
    <row r="38" spans="1:52" ht="12.75">
      <c r="A38" s="16"/>
      <c r="B38" s="21"/>
      <c r="C38" s="7"/>
      <c r="D38" s="22"/>
      <c r="E38" s="21"/>
      <c r="F38" s="7"/>
      <c r="G38" s="22"/>
      <c r="H38" s="21"/>
      <c r="I38" s="7"/>
      <c r="J38" s="22"/>
      <c r="K38" s="21"/>
      <c r="L38" s="7"/>
      <c r="M38" s="22"/>
      <c r="N38" s="21"/>
      <c r="O38" s="7"/>
      <c r="P38" s="22"/>
      <c r="Q38" s="21"/>
      <c r="R38" s="7"/>
      <c r="S38" s="22"/>
      <c r="T38" s="21"/>
      <c r="U38" s="7"/>
      <c r="V38" s="22"/>
      <c r="W38" s="21"/>
      <c r="X38" s="7"/>
      <c r="Y38" s="22"/>
      <c r="Z38" s="21"/>
      <c r="AA38" s="7"/>
      <c r="AB38" s="22"/>
      <c r="AC38" s="21"/>
      <c r="AD38" s="7"/>
      <c r="AE38" s="22"/>
      <c r="AF38" s="21"/>
      <c r="AG38" s="7"/>
      <c r="AH38" s="22"/>
      <c r="AI38" s="21"/>
      <c r="AJ38" s="7"/>
      <c r="AK38" s="22"/>
      <c r="AL38" s="21"/>
      <c r="AM38" s="7"/>
      <c r="AN38" s="22"/>
      <c r="AO38" s="21"/>
      <c r="AP38" s="7"/>
      <c r="AQ38" s="22"/>
      <c r="AR38" s="21"/>
      <c r="AS38" s="7"/>
      <c r="AT38" s="22"/>
      <c r="AU38" s="21"/>
      <c r="AV38" s="7"/>
      <c r="AW38" s="22"/>
      <c r="AX38" s="21"/>
      <c r="AY38" s="7"/>
      <c r="AZ38" s="22"/>
    </row>
    <row r="39" spans="1:52" ht="12.75">
      <c r="A39" s="16" t="s">
        <v>21</v>
      </c>
      <c r="B39" s="21">
        <v>0</v>
      </c>
      <c r="C39" s="7">
        <v>637.1</v>
      </c>
      <c r="D39" s="22">
        <f t="shared" si="12"/>
        <v>637.1</v>
      </c>
      <c r="E39" s="21">
        <v>0</v>
      </c>
      <c r="F39" s="7">
        <v>609.4</v>
      </c>
      <c r="G39" s="22">
        <f t="shared" si="13"/>
        <v>609.4</v>
      </c>
      <c r="H39" s="21">
        <v>0</v>
      </c>
      <c r="I39" s="7">
        <v>684</v>
      </c>
      <c r="J39" s="22">
        <f t="shared" si="14"/>
        <v>684</v>
      </c>
      <c r="K39" s="21">
        <v>0</v>
      </c>
      <c r="L39" s="7">
        <v>644</v>
      </c>
      <c r="M39" s="22">
        <f t="shared" si="15"/>
        <v>644</v>
      </c>
      <c r="N39" s="21">
        <v>0</v>
      </c>
      <c r="O39" s="7">
        <v>728</v>
      </c>
      <c r="P39" s="22">
        <f t="shared" si="16"/>
        <v>728</v>
      </c>
      <c r="Q39" s="21">
        <v>0</v>
      </c>
      <c r="R39" s="7">
        <v>939</v>
      </c>
      <c r="S39" s="22">
        <f aca="true" t="shared" si="17" ref="S39:S63">SUM(Q39:R39)</f>
        <v>939</v>
      </c>
      <c r="T39" s="21">
        <v>0</v>
      </c>
      <c r="U39" s="7">
        <v>1117</v>
      </c>
      <c r="V39" s="22">
        <f aca="true" t="shared" si="18" ref="V39:V63">SUM(T39:U39)</f>
        <v>1117</v>
      </c>
      <c r="W39" s="21">
        <v>0</v>
      </c>
      <c r="X39" s="7">
        <v>1280</v>
      </c>
      <c r="Y39" s="22">
        <f aca="true" t="shared" si="19" ref="Y39:Y63">SUM(W39:X39)</f>
        <v>1280</v>
      </c>
      <c r="Z39" s="21">
        <v>0</v>
      </c>
      <c r="AA39" s="7">
        <v>1333</v>
      </c>
      <c r="AB39" s="22">
        <f aca="true" t="shared" si="20" ref="AB39:AB63">SUM(Z39:AA39)</f>
        <v>1333</v>
      </c>
      <c r="AC39" s="21">
        <v>0</v>
      </c>
      <c r="AD39" s="7">
        <v>1165.5</v>
      </c>
      <c r="AE39" s="22">
        <f aca="true" t="shared" si="21" ref="AE39:AE63">SUM(AC39:AD39)</f>
        <v>1165.5</v>
      </c>
      <c r="AF39" s="21">
        <v>0</v>
      </c>
      <c r="AG39" s="7">
        <v>1076.25</v>
      </c>
      <c r="AH39" s="22">
        <f aca="true" t="shared" si="22" ref="AH39:AH63">SUM(AF39:AG39)</f>
        <v>1076.25</v>
      </c>
      <c r="AI39" s="21">
        <v>0</v>
      </c>
      <c r="AJ39" s="7">
        <v>981.75</v>
      </c>
      <c r="AK39" s="22">
        <f aca="true" t="shared" si="23" ref="AK39:AK63">SUM(AI39:AJ39)</f>
        <v>981.75</v>
      </c>
      <c r="AL39" s="21">
        <v>0</v>
      </c>
      <c r="AM39" s="7">
        <v>1020</v>
      </c>
      <c r="AN39" s="22">
        <f aca="true" t="shared" si="24" ref="AN39:AN63">SUM(AL39:AM39)</f>
        <v>1020</v>
      </c>
      <c r="AO39" s="21">
        <v>0</v>
      </c>
      <c r="AP39" s="7">
        <v>920</v>
      </c>
      <c r="AQ39" s="22">
        <f aca="true" t="shared" si="25" ref="AQ39:AQ63">SUM(AO39:AP39)</f>
        <v>920</v>
      </c>
      <c r="AR39" s="21">
        <v>0</v>
      </c>
      <c r="AS39" s="7">
        <v>718.9</v>
      </c>
      <c r="AT39" s="22">
        <f aca="true" t="shared" si="26" ref="AT39:AT63">SUM(AR39:AS39)</f>
        <v>718.9</v>
      </c>
      <c r="AU39" s="21">
        <v>0</v>
      </c>
      <c r="AV39" s="7">
        <v>523.16</v>
      </c>
      <c r="AW39" s="22">
        <f aca="true" t="shared" si="27" ref="AW39:AW63">SUM(AU39:AV39)</f>
        <v>523.16</v>
      </c>
      <c r="AX39" s="21">
        <v>0</v>
      </c>
      <c r="AY39" s="7">
        <v>740</v>
      </c>
      <c r="AZ39" s="22">
        <f aca="true" t="shared" si="28" ref="AZ39:AZ63">SUM(AX39:AY39)</f>
        <v>740</v>
      </c>
    </row>
    <row r="40" spans="1:52" ht="12.75">
      <c r="A40" s="16" t="s">
        <v>22</v>
      </c>
      <c r="B40" s="21">
        <v>909.98</v>
      </c>
      <c r="C40" s="7">
        <v>2088.2</v>
      </c>
      <c r="D40" s="22">
        <f t="shared" si="12"/>
        <v>2998.18</v>
      </c>
      <c r="E40" s="21">
        <v>754.28</v>
      </c>
      <c r="F40" s="7">
        <v>1705.6</v>
      </c>
      <c r="G40" s="22">
        <f t="shared" si="13"/>
        <v>2459.88</v>
      </c>
      <c r="H40" s="21">
        <v>624.86</v>
      </c>
      <c r="I40" s="7">
        <v>1396.5</v>
      </c>
      <c r="J40" s="22">
        <f t="shared" si="14"/>
        <v>2021.3600000000001</v>
      </c>
      <c r="K40" s="21">
        <v>709.5</v>
      </c>
      <c r="L40" s="7">
        <v>1658.8</v>
      </c>
      <c r="M40" s="22">
        <f t="shared" si="15"/>
        <v>2368.3</v>
      </c>
      <c r="N40" s="21">
        <v>328</v>
      </c>
      <c r="O40" s="7">
        <v>899.95</v>
      </c>
      <c r="P40" s="22">
        <f t="shared" si="16"/>
        <v>1227.95</v>
      </c>
      <c r="Q40" s="21">
        <v>316</v>
      </c>
      <c r="R40" s="7">
        <v>763</v>
      </c>
      <c r="S40" s="22">
        <f t="shared" si="17"/>
        <v>1079</v>
      </c>
      <c r="T40" s="21">
        <v>214</v>
      </c>
      <c r="U40" s="7">
        <v>920</v>
      </c>
      <c r="V40" s="22">
        <f t="shared" si="18"/>
        <v>1134</v>
      </c>
      <c r="W40" s="21">
        <v>156</v>
      </c>
      <c r="X40" s="7">
        <v>725</v>
      </c>
      <c r="Y40" s="22">
        <f t="shared" si="19"/>
        <v>881</v>
      </c>
      <c r="Z40" s="21">
        <v>165</v>
      </c>
      <c r="AA40" s="7">
        <v>979</v>
      </c>
      <c r="AB40" s="22">
        <f t="shared" si="20"/>
        <v>1144</v>
      </c>
      <c r="AC40" s="21">
        <v>151.68</v>
      </c>
      <c r="AD40" s="7">
        <v>1300.2</v>
      </c>
      <c r="AE40" s="22">
        <f t="shared" si="21"/>
        <v>1451.88</v>
      </c>
      <c r="AF40" s="21">
        <v>165</v>
      </c>
      <c r="AG40" s="7">
        <v>1260.16</v>
      </c>
      <c r="AH40" s="22">
        <f t="shared" si="22"/>
        <v>1425.16</v>
      </c>
      <c r="AI40" s="21">
        <v>135.45</v>
      </c>
      <c r="AJ40" s="7">
        <v>1432.08</v>
      </c>
      <c r="AK40" s="22">
        <f t="shared" si="23"/>
        <v>1567.53</v>
      </c>
      <c r="AL40" s="21">
        <v>133.25</v>
      </c>
      <c r="AM40" s="7">
        <v>1283.9</v>
      </c>
      <c r="AN40" s="22">
        <f t="shared" si="24"/>
        <v>1417.15</v>
      </c>
      <c r="AO40" s="21">
        <v>101.92</v>
      </c>
      <c r="AP40" s="7">
        <v>1013.2</v>
      </c>
      <c r="AQ40" s="22">
        <f t="shared" si="25"/>
        <v>1115.1200000000001</v>
      </c>
      <c r="AR40" s="21">
        <v>115</v>
      </c>
      <c r="AS40" s="7">
        <v>1326.64</v>
      </c>
      <c r="AT40" s="22">
        <f t="shared" si="26"/>
        <v>1441.64</v>
      </c>
      <c r="AU40" s="21">
        <v>126.5</v>
      </c>
      <c r="AV40" s="7">
        <v>1404.92</v>
      </c>
      <c r="AW40" s="22">
        <f t="shared" si="27"/>
        <v>1531.42</v>
      </c>
      <c r="AX40" s="21">
        <v>133.4</v>
      </c>
      <c r="AY40" s="7">
        <v>1455.5</v>
      </c>
      <c r="AZ40" s="22">
        <f t="shared" si="28"/>
        <v>1588.9</v>
      </c>
    </row>
    <row r="41" spans="1:52" ht="12.75">
      <c r="A41" s="16" t="s">
        <v>23</v>
      </c>
      <c r="B41" s="21">
        <v>0</v>
      </c>
      <c r="C41" s="7">
        <v>4281.2</v>
      </c>
      <c r="D41" s="22">
        <f t="shared" si="12"/>
        <v>4281.2</v>
      </c>
      <c r="E41" s="21">
        <v>0</v>
      </c>
      <c r="F41" s="7">
        <v>4352</v>
      </c>
      <c r="G41" s="22">
        <f t="shared" si="13"/>
        <v>4352</v>
      </c>
      <c r="H41" s="21">
        <v>0</v>
      </c>
      <c r="I41" s="7">
        <v>4959</v>
      </c>
      <c r="J41" s="22">
        <f t="shared" si="14"/>
        <v>4959</v>
      </c>
      <c r="K41" s="21">
        <v>0</v>
      </c>
      <c r="L41" s="7">
        <v>7670</v>
      </c>
      <c r="M41" s="22">
        <f t="shared" si="15"/>
        <v>7670</v>
      </c>
      <c r="N41" s="21">
        <v>0</v>
      </c>
      <c r="O41" s="7">
        <v>7905</v>
      </c>
      <c r="P41" s="22">
        <f t="shared" si="16"/>
        <v>7905</v>
      </c>
      <c r="Q41" s="21">
        <v>0</v>
      </c>
      <c r="R41" s="7">
        <v>5942</v>
      </c>
      <c r="S41" s="22">
        <f t="shared" si="17"/>
        <v>5942</v>
      </c>
      <c r="T41" s="21">
        <v>0</v>
      </c>
      <c r="U41" s="7">
        <v>6370</v>
      </c>
      <c r="V41" s="22">
        <f t="shared" si="18"/>
        <v>6370</v>
      </c>
      <c r="W41" s="21">
        <v>0</v>
      </c>
      <c r="X41" s="7">
        <v>7209</v>
      </c>
      <c r="Y41" s="22">
        <f t="shared" si="19"/>
        <v>7209</v>
      </c>
      <c r="Z41" s="21">
        <v>0</v>
      </c>
      <c r="AA41" s="7">
        <v>7614</v>
      </c>
      <c r="AB41" s="22">
        <f t="shared" si="20"/>
        <v>7614</v>
      </c>
      <c r="AC41" s="21">
        <v>0</v>
      </c>
      <c r="AD41" s="7">
        <v>8848</v>
      </c>
      <c r="AE41" s="22">
        <f t="shared" si="21"/>
        <v>8848</v>
      </c>
      <c r="AF41" s="21">
        <v>0</v>
      </c>
      <c r="AG41" s="7">
        <v>9037</v>
      </c>
      <c r="AH41" s="22">
        <f t="shared" si="22"/>
        <v>9037</v>
      </c>
      <c r="AI41" s="21">
        <v>0</v>
      </c>
      <c r="AJ41" s="7">
        <v>9406.8</v>
      </c>
      <c r="AK41" s="22">
        <f t="shared" si="23"/>
        <v>9406.8</v>
      </c>
      <c r="AL41" s="21">
        <v>0</v>
      </c>
      <c r="AM41" s="7">
        <v>9151.9</v>
      </c>
      <c r="AN41" s="22">
        <f t="shared" si="24"/>
        <v>9151.9</v>
      </c>
      <c r="AO41" s="21">
        <v>0</v>
      </c>
      <c r="AP41" s="7">
        <v>9509</v>
      </c>
      <c r="AQ41" s="22">
        <f t="shared" si="25"/>
        <v>9509</v>
      </c>
      <c r="AR41" s="21">
        <v>0</v>
      </c>
      <c r="AS41" s="7">
        <v>11478.4</v>
      </c>
      <c r="AT41" s="22">
        <f t="shared" si="26"/>
        <v>11478.4</v>
      </c>
      <c r="AU41" s="21">
        <v>0</v>
      </c>
      <c r="AV41" s="7">
        <v>12084</v>
      </c>
      <c r="AW41" s="22">
        <f t="shared" si="27"/>
        <v>12084</v>
      </c>
      <c r="AX41" s="21">
        <v>0</v>
      </c>
      <c r="AY41" s="7">
        <v>13224</v>
      </c>
      <c r="AZ41" s="22">
        <f t="shared" si="28"/>
        <v>13224</v>
      </c>
    </row>
    <row r="42" spans="1:52" ht="12.75">
      <c r="A42" s="16" t="s">
        <v>24</v>
      </c>
      <c r="B42" s="21">
        <v>0</v>
      </c>
      <c r="C42" s="7">
        <v>2070</v>
      </c>
      <c r="D42" s="22">
        <f t="shared" si="12"/>
        <v>2070</v>
      </c>
      <c r="E42" s="21">
        <v>0</v>
      </c>
      <c r="F42" s="7">
        <v>2603</v>
      </c>
      <c r="G42" s="22">
        <f t="shared" si="13"/>
        <v>2603</v>
      </c>
      <c r="H42" s="21">
        <v>0</v>
      </c>
      <c r="I42" s="7">
        <v>2877</v>
      </c>
      <c r="J42" s="22">
        <f t="shared" si="14"/>
        <v>2877</v>
      </c>
      <c r="K42" s="21">
        <v>0</v>
      </c>
      <c r="L42" s="7">
        <v>3425</v>
      </c>
      <c r="M42" s="22">
        <f t="shared" si="15"/>
        <v>3425</v>
      </c>
      <c r="N42" s="21">
        <v>0</v>
      </c>
      <c r="O42" s="7">
        <v>3577.2</v>
      </c>
      <c r="P42" s="22">
        <f t="shared" si="16"/>
        <v>3577.2</v>
      </c>
      <c r="Q42" s="21">
        <v>0</v>
      </c>
      <c r="R42" s="7">
        <v>3537</v>
      </c>
      <c r="S42" s="22">
        <f t="shared" si="17"/>
        <v>3537</v>
      </c>
      <c r="T42" s="21">
        <v>0</v>
      </c>
      <c r="U42" s="7">
        <v>3904</v>
      </c>
      <c r="V42" s="22">
        <f t="shared" si="18"/>
        <v>3904</v>
      </c>
      <c r="W42" s="21">
        <v>0</v>
      </c>
      <c r="X42" s="7">
        <v>3790</v>
      </c>
      <c r="Y42" s="22">
        <f t="shared" si="19"/>
        <v>3790</v>
      </c>
      <c r="Z42" s="21">
        <v>0</v>
      </c>
      <c r="AA42" s="7">
        <v>4318</v>
      </c>
      <c r="AB42" s="22">
        <f t="shared" si="20"/>
        <v>4318</v>
      </c>
      <c r="AC42" s="21">
        <v>0</v>
      </c>
      <c r="AD42" s="7">
        <v>4864.95</v>
      </c>
      <c r="AE42" s="22">
        <f t="shared" si="21"/>
        <v>4864.95</v>
      </c>
      <c r="AF42" s="21">
        <v>0</v>
      </c>
      <c r="AG42" s="7">
        <v>5013.5</v>
      </c>
      <c r="AH42" s="22">
        <f t="shared" si="22"/>
        <v>5013.5</v>
      </c>
      <c r="AI42" s="21">
        <v>0</v>
      </c>
      <c r="AJ42" s="7">
        <v>5721.03</v>
      </c>
      <c r="AK42" s="22">
        <f t="shared" si="23"/>
        <v>5721.03</v>
      </c>
      <c r="AL42" s="21">
        <v>0</v>
      </c>
      <c r="AM42" s="7">
        <v>4656</v>
      </c>
      <c r="AN42" s="22">
        <f t="shared" si="24"/>
        <v>4656</v>
      </c>
      <c r="AO42" s="21">
        <v>0</v>
      </c>
      <c r="AP42" s="7">
        <v>5148</v>
      </c>
      <c r="AQ42" s="22">
        <f t="shared" si="25"/>
        <v>5148</v>
      </c>
      <c r="AR42" s="21">
        <v>0</v>
      </c>
      <c r="AS42" s="7">
        <v>5801.25</v>
      </c>
      <c r="AT42" s="22">
        <f t="shared" si="26"/>
        <v>5801.25</v>
      </c>
      <c r="AU42" s="21">
        <v>0</v>
      </c>
      <c r="AV42" s="7">
        <v>4028.8</v>
      </c>
      <c r="AW42" s="22">
        <f t="shared" si="27"/>
        <v>4028.8</v>
      </c>
      <c r="AX42" s="21">
        <v>0</v>
      </c>
      <c r="AY42" s="7">
        <v>2808</v>
      </c>
      <c r="AZ42" s="22">
        <f t="shared" si="28"/>
        <v>2808</v>
      </c>
    </row>
    <row r="43" spans="1:52" ht="12.75">
      <c r="A43" s="16" t="s">
        <v>25</v>
      </c>
      <c r="B43" s="21">
        <v>0</v>
      </c>
      <c r="C43" s="7">
        <v>4147.06</v>
      </c>
      <c r="D43" s="22">
        <f t="shared" si="12"/>
        <v>4147.06</v>
      </c>
      <c r="E43" s="21">
        <v>0</v>
      </c>
      <c r="F43" s="7">
        <v>4147</v>
      </c>
      <c r="G43" s="22">
        <f t="shared" si="13"/>
        <v>4147</v>
      </c>
      <c r="H43" s="21">
        <v>0</v>
      </c>
      <c r="I43" s="7">
        <v>4934.4</v>
      </c>
      <c r="J43" s="22">
        <f t="shared" si="14"/>
        <v>4934.4</v>
      </c>
      <c r="K43" s="21">
        <v>0</v>
      </c>
      <c r="L43" s="7">
        <v>6666</v>
      </c>
      <c r="M43" s="22">
        <f t="shared" si="15"/>
        <v>6666</v>
      </c>
      <c r="N43" s="21">
        <v>0</v>
      </c>
      <c r="O43" s="7">
        <v>6296.4</v>
      </c>
      <c r="P43" s="22">
        <f t="shared" si="16"/>
        <v>6296.4</v>
      </c>
      <c r="Q43" s="21">
        <v>0</v>
      </c>
      <c r="R43" s="7">
        <v>6887</v>
      </c>
      <c r="S43" s="22">
        <f t="shared" si="17"/>
        <v>6887</v>
      </c>
      <c r="T43" s="21">
        <v>0</v>
      </c>
      <c r="U43" s="7">
        <v>7158</v>
      </c>
      <c r="V43" s="22">
        <f t="shared" si="18"/>
        <v>7158</v>
      </c>
      <c r="W43" s="21">
        <v>0</v>
      </c>
      <c r="X43" s="7">
        <v>8118</v>
      </c>
      <c r="Y43" s="22">
        <f t="shared" si="19"/>
        <v>8118</v>
      </c>
      <c r="Z43" s="21">
        <v>0</v>
      </c>
      <c r="AA43" s="7">
        <v>6988</v>
      </c>
      <c r="AB43" s="22">
        <f t="shared" si="20"/>
        <v>6988</v>
      </c>
      <c r="AC43" s="21">
        <v>0</v>
      </c>
      <c r="AD43" s="7">
        <v>6575.58</v>
      </c>
      <c r="AE43" s="22">
        <f t="shared" si="21"/>
        <v>6575.58</v>
      </c>
      <c r="AF43" s="21">
        <v>0</v>
      </c>
      <c r="AG43" s="7">
        <v>7950.15</v>
      </c>
      <c r="AH43" s="22">
        <f t="shared" si="22"/>
        <v>7950.15</v>
      </c>
      <c r="AI43" s="21">
        <v>0</v>
      </c>
      <c r="AJ43" s="7">
        <v>8883</v>
      </c>
      <c r="AK43" s="22">
        <f t="shared" si="23"/>
        <v>8883</v>
      </c>
      <c r="AL43" s="21">
        <v>0</v>
      </c>
      <c r="AM43" s="7">
        <v>8334.24</v>
      </c>
      <c r="AN43" s="22">
        <f t="shared" si="24"/>
        <v>8334.24</v>
      </c>
      <c r="AO43" s="21">
        <v>0</v>
      </c>
      <c r="AP43" s="7">
        <v>9303</v>
      </c>
      <c r="AQ43" s="22">
        <f t="shared" si="25"/>
        <v>9303</v>
      </c>
      <c r="AR43" s="21">
        <v>0</v>
      </c>
      <c r="AS43" s="7">
        <v>11616.84</v>
      </c>
      <c r="AT43" s="22">
        <f t="shared" si="26"/>
        <v>11616.84</v>
      </c>
      <c r="AU43" s="21">
        <v>0</v>
      </c>
      <c r="AV43" s="7">
        <v>11908</v>
      </c>
      <c r="AW43" s="22">
        <f t="shared" si="27"/>
        <v>11908</v>
      </c>
      <c r="AX43" s="21">
        <v>0</v>
      </c>
      <c r="AY43" s="7">
        <v>15508.5</v>
      </c>
      <c r="AZ43" s="22">
        <f t="shared" si="28"/>
        <v>15508.5</v>
      </c>
    </row>
    <row r="44" spans="1:52" ht="12.75">
      <c r="A44" s="16" t="s">
        <v>27</v>
      </c>
      <c r="B44" s="21">
        <v>0</v>
      </c>
      <c r="C44" s="7">
        <v>3262.7</v>
      </c>
      <c r="D44" s="22">
        <f t="shared" si="12"/>
        <v>3262.7</v>
      </c>
      <c r="E44" s="21">
        <v>0</v>
      </c>
      <c r="F44" s="7">
        <v>3306</v>
      </c>
      <c r="G44" s="22">
        <f t="shared" si="13"/>
        <v>3306</v>
      </c>
      <c r="H44" s="21">
        <v>0</v>
      </c>
      <c r="I44" s="7">
        <v>3600</v>
      </c>
      <c r="J44" s="22">
        <f t="shared" si="14"/>
        <v>3600</v>
      </c>
      <c r="K44" s="21">
        <v>0</v>
      </c>
      <c r="L44" s="7">
        <v>4284</v>
      </c>
      <c r="M44" s="22">
        <f t="shared" si="15"/>
        <v>4284</v>
      </c>
      <c r="N44" s="21">
        <v>0</v>
      </c>
      <c r="O44" s="7">
        <v>4623</v>
      </c>
      <c r="P44" s="22">
        <f t="shared" si="16"/>
        <v>4623</v>
      </c>
      <c r="Q44" s="21">
        <v>0</v>
      </c>
      <c r="R44" s="7">
        <v>5699</v>
      </c>
      <c r="S44" s="22">
        <f t="shared" si="17"/>
        <v>5699</v>
      </c>
      <c r="T44" s="21">
        <v>0</v>
      </c>
      <c r="U44" s="7">
        <v>10602</v>
      </c>
      <c r="V44" s="22">
        <f t="shared" si="18"/>
        <v>10602</v>
      </c>
      <c r="W44" s="21">
        <v>0</v>
      </c>
      <c r="X44" s="7">
        <v>12624</v>
      </c>
      <c r="Y44" s="22">
        <f t="shared" si="19"/>
        <v>12624</v>
      </c>
      <c r="Z44" s="21">
        <v>0</v>
      </c>
      <c r="AA44" s="7">
        <v>19500</v>
      </c>
      <c r="AB44" s="22">
        <f t="shared" si="20"/>
        <v>19500</v>
      </c>
      <c r="AC44" s="21">
        <v>0</v>
      </c>
      <c r="AD44" s="7">
        <v>15776.7</v>
      </c>
      <c r="AE44" s="22">
        <f t="shared" si="21"/>
        <v>15776.7</v>
      </c>
      <c r="AF44" s="21">
        <v>0</v>
      </c>
      <c r="AG44" s="7">
        <v>7754.04</v>
      </c>
      <c r="AH44" s="22">
        <f t="shared" si="22"/>
        <v>7754.04</v>
      </c>
      <c r="AI44" s="21">
        <v>0</v>
      </c>
      <c r="AJ44" s="7">
        <v>10472</v>
      </c>
      <c r="AK44" s="22">
        <f t="shared" si="23"/>
        <v>10472</v>
      </c>
      <c r="AL44" s="21">
        <v>0</v>
      </c>
      <c r="AM44" s="7">
        <v>8520</v>
      </c>
      <c r="AN44" s="22">
        <f t="shared" si="24"/>
        <v>8520</v>
      </c>
      <c r="AO44" s="21">
        <v>0</v>
      </c>
      <c r="AP44" s="7">
        <v>8028.65</v>
      </c>
      <c r="AQ44" s="22">
        <f t="shared" si="25"/>
        <v>8028.65</v>
      </c>
      <c r="AR44" s="21">
        <v>0</v>
      </c>
      <c r="AS44" s="7">
        <v>5257.635</v>
      </c>
      <c r="AT44" s="22">
        <f t="shared" si="26"/>
        <v>5257.635</v>
      </c>
      <c r="AU44" s="21">
        <v>0</v>
      </c>
      <c r="AV44" s="7">
        <v>2172</v>
      </c>
      <c r="AW44" s="22">
        <f t="shared" si="27"/>
        <v>2172</v>
      </c>
      <c r="AX44" s="21">
        <v>0</v>
      </c>
      <c r="AY44" s="7">
        <v>2172</v>
      </c>
      <c r="AZ44" s="22">
        <f t="shared" si="28"/>
        <v>2172</v>
      </c>
    </row>
    <row r="45" spans="1:52" ht="12.75">
      <c r="A45" s="16" t="s">
        <v>64</v>
      </c>
      <c r="B45" s="27" t="s">
        <v>54</v>
      </c>
      <c r="C45" s="35" t="s">
        <v>54</v>
      </c>
      <c r="D45" s="36" t="s">
        <v>54</v>
      </c>
      <c r="E45" s="27" t="s">
        <v>54</v>
      </c>
      <c r="F45" s="35" t="s">
        <v>54</v>
      </c>
      <c r="G45" s="36" t="s">
        <v>54</v>
      </c>
      <c r="H45" s="27" t="s">
        <v>54</v>
      </c>
      <c r="I45" s="35" t="s">
        <v>54</v>
      </c>
      <c r="J45" s="36" t="s">
        <v>54</v>
      </c>
      <c r="K45" s="27" t="s">
        <v>54</v>
      </c>
      <c r="L45" s="35" t="s">
        <v>54</v>
      </c>
      <c r="M45" s="36" t="s">
        <v>54</v>
      </c>
      <c r="N45" s="27" t="s">
        <v>54</v>
      </c>
      <c r="O45" s="35" t="s">
        <v>54</v>
      </c>
      <c r="P45" s="36" t="s">
        <v>54</v>
      </c>
      <c r="Q45" s="27" t="s">
        <v>54</v>
      </c>
      <c r="R45" s="35" t="s">
        <v>54</v>
      </c>
      <c r="S45" s="36" t="s">
        <v>54</v>
      </c>
      <c r="T45" s="27" t="s">
        <v>54</v>
      </c>
      <c r="U45" s="35" t="s">
        <v>54</v>
      </c>
      <c r="V45" s="36" t="s">
        <v>54</v>
      </c>
      <c r="W45" s="27" t="s">
        <v>54</v>
      </c>
      <c r="X45" s="35" t="s">
        <v>54</v>
      </c>
      <c r="Y45" s="36" t="s">
        <v>54</v>
      </c>
      <c r="Z45" s="27" t="s">
        <v>54</v>
      </c>
      <c r="AA45" s="35" t="s">
        <v>54</v>
      </c>
      <c r="AB45" s="36" t="s">
        <v>54</v>
      </c>
      <c r="AC45" s="27" t="s">
        <v>54</v>
      </c>
      <c r="AD45" s="35" t="s">
        <v>54</v>
      </c>
      <c r="AE45" s="36" t="s">
        <v>54</v>
      </c>
      <c r="AF45" s="27" t="s">
        <v>54</v>
      </c>
      <c r="AG45" s="35" t="s">
        <v>54</v>
      </c>
      <c r="AH45" s="36" t="s">
        <v>54</v>
      </c>
      <c r="AI45" s="27" t="s">
        <v>54</v>
      </c>
      <c r="AJ45" s="35" t="s">
        <v>54</v>
      </c>
      <c r="AK45" s="36" t="s">
        <v>54</v>
      </c>
      <c r="AL45" s="27" t="s">
        <v>54</v>
      </c>
      <c r="AM45" s="35" t="s">
        <v>54</v>
      </c>
      <c r="AN45" s="36" t="s">
        <v>54</v>
      </c>
      <c r="AO45" s="27" t="s">
        <v>54</v>
      </c>
      <c r="AP45" s="35" t="s">
        <v>54</v>
      </c>
      <c r="AQ45" s="36" t="s">
        <v>54</v>
      </c>
      <c r="AR45" s="27" t="s">
        <v>54</v>
      </c>
      <c r="AS45" s="35" t="s">
        <v>54</v>
      </c>
      <c r="AT45" s="36" t="s">
        <v>54</v>
      </c>
      <c r="AU45" s="21">
        <v>0</v>
      </c>
      <c r="AV45" s="7">
        <v>1237.17</v>
      </c>
      <c r="AW45" s="22">
        <f t="shared" si="27"/>
        <v>1237.17</v>
      </c>
      <c r="AX45" s="21">
        <v>0</v>
      </c>
      <c r="AY45" s="7">
        <v>864.5</v>
      </c>
      <c r="AZ45" s="22">
        <f t="shared" si="28"/>
        <v>864.5</v>
      </c>
    </row>
    <row r="46" spans="1:52" ht="12.75">
      <c r="A46" s="16" t="s">
        <v>65</v>
      </c>
      <c r="B46" s="27" t="s">
        <v>54</v>
      </c>
      <c r="C46" s="35" t="s">
        <v>54</v>
      </c>
      <c r="D46" s="36" t="s">
        <v>54</v>
      </c>
      <c r="E46" s="27" t="s">
        <v>54</v>
      </c>
      <c r="F46" s="35" t="s">
        <v>54</v>
      </c>
      <c r="G46" s="36" t="s">
        <v>54</v>
      </c>
      <c r="H46" s="27" t="s">
        <v>54</v>
      </c>
      <c r="I46" s="35" t="s">
        <v>54</v>
      </c>
      <c r="J46" s="36" t="s">
        <v>54</v>
      </c>
      <c r="K46" s="27" t="s">
        <v>54</v>
      </c>
      <c r="L46" s="35" t="s">
        <v>54</v>
      </c>
      <c r="M46" s="36" t="s">
        <v>54</v>
      </c>
      <c r="N46" s="27" t="s">
        <v>54</v>
      </c>
      <c r="O46" s="35" t="s">
        <v>54</v>
      </c>
      <c r="P46" s="36" t="s">
        <v>54</v>
      </c>
      <c r="Q46" s="27" t="s">
        <v>54</v>
      </c>
      <c r="R46" s="35" t="s">
        <v>54</v>
      </c>
      <c r="S46" s="36" t="s">
        <v>54</v>
      </c>
      <c r="T46" s="27" t="s">
        <v>54</v>
      </c>
      <c r="U46" s="35" t="s">
        <v>54</v>
      </c>
      <c r="V46" s="36" t="s">
        <v>54</v>
      </c>
      <c r="W46" s="27" t="s">
        <v>54</v>
      </c>
      <c r="X46" s="35" t="s">
        <v>54</v>
      </c>
      <c r="Y46" s="36" t="s">
        <v>54</v>
      </c>
      <c r="Z46" s="27" t="s">
        <v>54</v>
      </c>
      <c r="AA46" s="35" t="s">
        <v>54</v>
      </c>
      <c r="AB46" s="36" t="s">
        <v>54</v>
      </c>
      <c r="AC46" s="27" t="s">
        <v>54</v>
      </c>
      <c r="AD46" s="35" t="s">
        <v>54</v>
      </c>
      <c r="AE46" s="36" t="s">
        <v>54</v>
      </c>
      <c r="AF46" s="27" t="s">
        <v>54</v>
      </c>
      <c r="AG46" s="35" t="s">
        <v>54</v>
      </c>
      <c r="AH46" s="36" t="s">
        <v>54</v>
      </c>
      <c r="AI46" s="27" t="s">
        <v>54</v>
      </c>
      <c r="AJ46" s="35" t="s">
        <v>54</v>
      </c>
      <c r="AK46" s="36" t="s">
        <v>54</v>
      </c>
      <c r="AL46" s="27" t="s">
        <v>54</v>
      </c>
      <c r="AM46" s="35" t="s">
        <v>54</v>
      </c>
      <c r="AN46" s="36" t="s">
        <v>54</v>
      </c>
      <c r="AO46" s="27" t="s">
        <v>54</v>
      </c>
      <c r="AP46" s="35" t="s">
        <v>54</v>
      </c>
      <c r="AQ46" s="36" t="s">
        <v>54</v>
      </c>
      <c r="AR46" s="27" t="s">
        <v>54</v>
      </c>
      <c r="AS46" s="35" t="s">
        <v>54</v>
      </c>
      <c r="AT46" s="36" t="s">
        <v>54</v>
      </c>
      <c r="AU46" s="21">
        <v>0</v>
      </c>
      <c r="AV46" s="7">
        <v>1178.175</v>
      </c>
      <c r="AW46" s="22">
        <f t="shared" si="27"/>
        <v>1178.175</v>
      </c>
      <c r="AX46" s="21">
        <v>0</v>
      </c>
      <c r="AY46" s="7">
        <v>534</v>
      </c>
      <c r="AZ46" s="22">
        <f t="shared" si="28"/>
        <v>534</v>
      </c>
    </row>
    <row r="47" spans="1:52" ht="12.75">
      <c r="A47" s="16" t="s">
        <v>26</v>
      </c>
      <c r="B47" s="21">
        <v>0</v>
      </c>
      <c r="C47" s="7">
        <v>13189.05</v>
      </c>
      <c r="D47" s="22">
        <f t="shared" si="12"/>
        <v>13189.05</v>
      </c>
      <c r="E47" s="21">
        <v>0</v>
      </c>
      <c r="F47" s="7">
        <v>5947.4</v>
      </c>
      <c r="G47" s="22">
        <f t="shared" si="13"/>
        <v>5947.4</v>
      </c>
      <c r="H47" s="21">
        <v>0</v>
      </c>
      <c r="I47" s="7">
        <v>14471.25</v>
      </c>
      <c r="J47" s="22">
        <f t="shared" si="14"/>
        <v>14471.25</v>
      </c>
      <c r="K47" s="21">
        <v>0</v>
      </c>
      <c r="L47" s="7">
        <v>14688</v>
      </c>
      <c r="M47" s="22">
        <f t="shared" si="15"/>
        <v>14688</v>
      </c>
      <c r="N47" s="21">
        <v>0</v>
      </c>
      <c r="O47" s="7">
        <v>11713</v>
      </c>
      <c r="P47" s="22">
        <f t="shared" si="16"/>
        <v>11713</v>
      </c>
      <c r="Q47" s="21">
        <v>0</v>
      </c>
      <c r="R47" s="7">
        <v>11446</v>
      </c>
      <c r="S47" s="22">
        <f t="shared" si="17"/>
        <v>11446</v>
      </c>
      <c r="T47" s="21">
        <v>0</v>
      </c>
      <c r="U47" s="7">
        <v>7661</v>
      </c>
      <c r="V47" s="22">
        <f t="shared" si="18"/>
        <v>7661</v>
      </c>
      <c r="W47" s="21">
        <v>0</v>
      </c>
      <c r="X47" s="7">
        <v>9084</v>
      </c>
      <c r="Y47" s="22">
        <f t="shared" si="19"/>
        <v>9084</v>
      </c>
      <c r="Z47" s="21">
        <v>0</v>
      </c>
      <c r="AA47" s="7">
        <v>12825</v>
      </c>
      <c r="AB47" s="22">
        <f t="shared" si="20"/>
        <v>12825</v>
      </c>
      <c r="AC47" s="21">
        <v>0</v>
      </c>
      <c r="AD47" s="7">
        <v>12805.75</v>
      </c>
      <c r="AE47" s="22">
        <f t="shared" si="21"/>
        <v>12805.75</v>
      </c>
      <c r="AF47" s="21">
        <v>0</v>
      </c>
      <c r="AG47" s="7">
        <v>8636.5</v>
      </c>
      <c r="AH47" s="22">
        <f t="shared" si="22"/>
        <v>8636.5</v>
      </c>
      <c r="AI47" s="21">
        <v>0</v>
      </c>
      <c r="AJ47" s="7">
        <v>14918.380000000001</v>
      </c>
      <c r="AK47" s="22">
        <f t="shared" si="23"/>
        <v>14918.380000000001</v>
      </c>
      <c r="AL47" s="21">
        <v>0</v>
      </c>
      <c r="AM47" s="7">
        <v>15672.150000000001</v>
      </c>
      <c r="AN47" s="22">
        <f t="shared" si="24"/>
        <v>15672.150000000001</v>
      </c>
      <c r="AO47" s="21">
        <v>0</v>
      </c>
      <c r="AP47" s="7">
        <v>10832.64</v>
      </c>
      <c r="AQ47" s="22">
        <f t="shared" si="25"/>
        <v>10832.64</v>
      </c>
      <c r="AR47" s="21">
        <v>0</v>
      </c>
      <c r="AS47" s="7">
        <v>10829</v>
      </c>
      <c r="AT47" s="22">
        <f t="shared" si="26"/>
        <v>10829</v>
      </c>
      <c r="AU47" s="21">
        <v>0</v>
      </c>
      <c r="AV47" s="7">
        <v>10287.183</v>
      </c>
      <c r="AW47" s="22">
        <f t="shared" si="27"/>
        <v>10287.183</v>
      </c>
      <c r="AX47" s="21">
        <v>0</v>
      </c>
      <c r="AY47" s="7">
        <v>10485</v>
      </c>
      <c r="AZ47" s="22">
        <f t="shared" si="28"/>
        <v>10485</v>
      </c>
    </row>
    <row r="48" spans="1:52" ht="12.75">
      <c r="A48" s="16" t="s">
        <v>28</v>
      </c>
      <c r="B48" s="21">
        <v>0</v>
      </c>
      <c r="C48" s="7">
        <v>3237.9</v>
      </c>
      <c r="D48" s="22">
        <f t="shared" si="12"/>
        <v>3237.9</v>
      </c>
      <c r="E48" s="21">
        <v>0</v>
      </c>
      <c r="F48" s="7">
        <v>3300</v>
      </c>
      <c r="G48" s="22">
        <f t="shared" si="13"/>
        <v>3300</v>
      </c>
      <c r="H48" s="21">
        <v>0</v>
      </c>
      <c r="I48" s="7">
        <v>3375</v>
      </c>
      <c r="J48" s="22">
        <f t="shared" si="14"/>
        <v>3375</v>
      </c>
      <c r="K48" s="21">
        <v>0</v>
      </c>
      <c r="L48" s="7">
        <v>4320</v>
      </c>
      <c r="M48" s="22">
        <f t="shared" si="15"/>
        <v>4320</v>
      </c>
      <c r="N48" s="21">
        <v>0</v>
      </c>
      <c r="O48" s="7">
        <v>4212</v>
      </c>
      <c r="P48" s="22">
        <f t="shared" si="16"/>
        <v>4212</v>
      </c>
      <c r="Q48" s="21">
        <v>0</v>
      </c>
      <c r="R48" s="7">
        <v>3822</v>
      </c>
      <c r="S48" s="22">
        <f t="shared" si="17"/>
        <v>3822</v>
      </c>
      <c r="T48" s="21">
        <v>0</v>
      </c>
      <c r="U48" s="7">
        <v>3666</v>
      </c>
      <c r="V48" s="22">
        <f t="shared" si="18"/>
        <v>3666</v>
      </c>
      <c r="W48" s="21">
        <v>0</v>
      </c>
      <c r="X48" s="7">
        <v>3182</v>
      </c>
      <c r="Y48" s="22">
        <f t="shared" si="19"/>
        <v>3182</v>
      </c>
      <c r="Z48" s="21">
        <v>0</v>
      </c>
      <c r="AA48" s="7">
        <v>4500</v>
      </c>
      <c r="AB48" s="22">
        <f t="shared" si="20"/>
        <v>4500</v>
      </c>
      <c r="AC48" s="21">
        <v>0</v>
      </c>
      <c r="AD48" s="7">
        <v>4065.8</v>
      </c>
      <c r="AE48" s="22">
        <f t="shared" si="21"/>
        <v>4065.8</v>
      </c>
      <c r="AF48" s="21">
        <v>0</v>
      </c>
      <c r="AG48" s="7">
        <v>3509</v>
      </c>
      <c r="AH48" s="22">
        <f t="shared" si="22"/>
        <v>3509</v>
      </c>
      <c r="AI48" s="21">
        <v>0</v>
      </c>
      <c r="AJ48" s="7">
        <v>3753.75</v>
      </c>
      <c r="AK48" s="22">
        <f t="shared" si="23"/>
        <v>3753.75</v>
      </c>
      <c r="AL48" s="21">
        <v>0</v>
      </c>
      <c r="AM48" s="7">
        <v>3523.5</v>
      </c>
      <c r="AN48" s="22">
        <f t="shared" si="24"/>
        <v>3523.5</v>
      </c>
      <c r="AO48" s="21">
        <v>0</v>
      </c>
      <c r="AP48" s="7">
        <v>3277.5</v>
      </c>
      <c r="AQ48" s="22">
        <f t="shared" si="25"/>
        <v>3277.5</v>
      </c>
      <c r="AR48" s="21">
        <v>0</v>
      </c>
      <c r="AS48" s="7">
        <v>3065.1</v>
      </c>
      <c r="AT48" s="22">
        <f t="shared" si="26"/>
        <v>3065.1</v>
      </c>
      <c r="AU48" s="21">
        <v>0</v>
      </c>
      <c r="AV48" s="7">
        <v>2060</v>
      </c>
      <c r="AW48" s="22">
        <f t="shared" si="27"/>
        <v>2060</v>
      </c>
      <c r="AX48" s="21">
        <v>0</v>
      </c>
      <c r="AY48" s="7">
        <v>2000</v>
      </c>
      <c r="AZ48" s="22">
        <f t="shared" si="28"/>
        <v>2000</v>
      </c>
    </row>
    <row r="49" spans="1:52" ht="12.75">
      <c r="A49" s="16" t="s">
        <v>57</v>
      </c>
      <c r="B49" s="27" t="s">
        <v>54</v>
      </c>
      <c r="C49" s="9" t="s">
        <v>54</v>
      </c>
      <c r="D49" s="23" t="s">
        <v>54</v>
      </c>
      <c r="E49" s="27" t="s">
        <v>54</v>
      </c>
      <c r="F49" s="9" t="s">
        <v>54</v>
      </c>
      <c r="G49" s="23" t="s">
        <v>54</v>
      </c>
      <c r="H49" s="27" t="s">
        <v>54</v>
      </c>
      <c r="I49" s="9" t="s">
        <v>54</v>
      </c>
      <c r="J49" s="23" t="s">
        <v>54</v>
      </c>
      <c r="K49" s="27" t="s">
        <v>54</v>
      </c>
      <c r="L49" s="9" t="s">
        <v>54</v>
      </c>
      <c r="M49" s="23" t="s">
        <v>54</v>
      </c>
      <c r="N49" s="27" t="s">
        <v>54</v>
      </c>
      <c r="O49" s="9" t="s">
        <v>54</v>
      </c>
      <c r="P49" s="23" t="s">
        <v>54</v>
      </c>
      <c r="Q49" s="27" t="s">
        <v>54</v>
      </c>
      <c r="R49" s="9" t="s">
        <v>54</v>
      </c>
      <c r="S49" s="23" t="s">
        <v>54</v>
      </c>
      <c r="T49" s="27" t="s">
        <v>54</v>
      </c>
      <c r="U49" s="9" t="s">
        <v>54</v>
      </c>
      <c r="V49" s="23" t="s">
        <v>54</v>
      </c>
      <c r="W49" s="27" t="s">
        <v>54</v>
      </c>
      <c r="X49" s="9" t="s">
        <v>54</v>
      </c>
      <c r="Y49" s="23" t="s">
        <v>54</v>
      </c>
      <c r="Z49" s="27" t="s">
        <v>54</v>
      </c>
      <c r="AA49" s="9" t="s">
        <v>54</v>
      </c>
      <c r="AB49" s="23" t="s">
        <v>54</v>
      </c>
      <c r="AC49" s="27" t="s">
        <v>54</v>
      </c>
      <c r="AD49" s="9" t="s">
        <v>54</v>
      </c>
      <c r="AE49" s="23" t="s">
        <v>54</v>
      </c>
      <c r="AF49" s="21">
        <v>0</v>
      </c>
      <c r="AG49" s="7">
        <v>255</v>
      </c>
      <c r="AH49" s="22">
        <f t="shared" si="22"/>
        <v>255</v>
      </c>
      <c r="AI49" s="21">
        <v>0</v>
      </c>
      <c r="AJ49" s="7">
        <v>1192.5</v>
      </c>
      <c r="AK49" s="22">
        <f t="shared" si="23"/>
        <v>1192.5</v>
      </c>
      <c r="AL49" s="21">
        <v>0</v>
      </c>
      <c r="AM49" s="7">
        <v>999</v>
      </c>
      <c r="AN49" s="22">
        <f t="shared" si="24"/>
        <v>999</v>
      </c>
      <c r="AO49" s="21">
        <v>0</v>
      </c>
      <c r="AP49" s="7">
        <v>709.8</v>
      </c>
      <c r="AQ49" s="22">
        <f t="shared" si="25"/>
        <v>709.8</v>
      </c>
      <c r="AR49" s="21">
        <v>0</v>
      </c>
      <c r="AS49" s="7">
        <v>638</v>
      </c>
      <c r="AT49" s="22">
        <f t="shared" si="26"/>
        <v>638</v>
      </c>
      <c r="AU49" s="21">
        <v>0</v>
      </c>
      <c r="AV49" s="7">
        <v>1131</v>
      </c>
      <c r="AW49" s="22">
        <f t="shared" si="27"/>
        <v>1131</v>
      </c>
      <c r="AX49" s="21">
        <v>0</v>
      </c>
      <c r="AY49" s="7">
        <v>754</v>
      </c>
      <c r="AZ49" s="22">
        <f t="shared" si="28"/>
        <v>754</v>
      </c>
    </row>
    <row r="50" spans="1:52" ht="12.75">
      <c r="A50" s="16" t="s">
        <v>29</v>
      </c>
      <c r="B50" s="21">
        <v>0</v>
      </c>
      <c r="C50" s="7">
        <v>291</v>
      </c>
      <c r="D50" s="22">
        <f t="shared" si="12"/>
        <v>291</v>
      </c>
      <c r="E50" s="21">
        <v>0</v>
      </c>
      <c r="F50" s="7">
        <v>234</v>
      </c>
      <c r="G50" s="22">
        <f t="shared" si="13"/>
        <v>234</v>
      </c>
      <c r="H50" s="21">
        <v>0</v>
      </c>
      <c r="I50" s="7">
        <v>312</v>
      </c>
      <c r="J50" s="22">
        <f t="shared" si="14"/>
        <v>312</v>
      </c>
      <c r="K50" s="21">
        <v>0</v>
      </c>
      <c r="L50" s="7">
        <v>1144</v>
      </c>
      <c r="M50" s="22">
        <f t="shared" si="15"/>
        <v>1144</v>
      </c>
      <c r="N50" s="21">
        <v>0</v>
      </c>
      <c r="O50" s="7">
        <v>1320.8</v>
      </c>
      <c r="P50" s="22">
        <f t="shared" si="16"/>
        <v>1320.8</v>
      </c>
      <c r="Q50" s="21">
        <v>0</v>
      </c>
      <c r="R50" s="7">
        <v>1092</v>
      </c>
      <c r="S50" s="22">
        <f t="shared" si="17"/>
        <v>1092</v>
      </c>
      <c r="T50" s="21">
        <v>0</v>
      </c>
      <c r="U50" s="7">
        <v>1435</v>
      </c>
      <c r="V50" s="22">
        <f t="shared" si="18"/>
        <v>1435</v>
      </c>
      <c r="W50" s="21">
        <v>0</v>
      </c>
      <c r="X50" s="7">
        <v>1436</v>
      </c>
      <c r="Y50" s="22">
        <f t="shared" si="19"/>
        <v>1436</v>
      </c>
      <c r="Z50" s="21">
        <v>0</v>
      </c>
      <c r="AA50" s="7">
        <v>2293</v>
      </c>
      <c r="AB50" s="22">
        <f t="shared" si="20"/>
        <v>2293</v>
      </c>
      <c r="AC50" s="21">
        <v>0</v>
      </c>
      <c r="AD50" s="7">
        <v>3915.9</v>
      </c>
      <c r="AE50" s="22">
        <f t="shared" si="21"/>
        <v>3915.9</v>
      </c>
      <c r="AF50" s="21">
        <v>0</v>
      </c>
      <c r="AG50" s="7">
        <v>2002</v>
      </c>
      <c r="AH50" s="22">
        <f t="shared" si="22"/>
        <v>2002</v>
      </c>
      <c r="AI50" s="21">
        <v>0</v>
      </c>
      <c r="AJ50" s="7">
        <v>3265.65</v>
      </c>
      <c r="AK50" s="22">
        <f t="shared" si="23"/>
        <v>3265.65</v>
      </c>
      <c r="AL50" s="21">
        <v>0</v>
      </c>
      <c r="AM50" s="7">
        <v>3052.4</v>
      </c>
      <c r="AN50" s="22">
        <f t="shared" si="24"/>
        <v>3052.4</v>
      </c>
      <c r="AO50" s="21">
        <v>0</v>
      </c>
      <c r="AP50" s="7">
        <v>3640</v>
      </c>
      <c r="AQ50" s="22">
        <f t="shared" si="25"/>
        <v>3640</v>
      </c>
      <c r="AR50" s="21">
        <v>0</v>
      </c>
      <c r="AS50" s="7">
        <v>4558.95</v>
      </c>
      <c r="AT50" s="22">
        <f t="shared" si="26"/>
        <v>4558.95</v>
      </c>
      <c r="AU50" s="21">
        <v>0</v>
      </c>
      <c r="AV50" s="7">
        <v>6346</v>
      </c>
      <c r="AW50" s="22">
        <f t="shared" si="27"/>
        <v>6346</v>
      </c>
      <c r="AX50" s="21">
        <v>0</v>
      </c>
      <c r="AY50" s="7">
        <v>5082</v>
      </c>
      <c r="AZ50" s="22">
        <f t="shared" si="28"/>
        <v>5082</v>
      </c>
    </row>
    <row r="51" spans="1:52" ht="12.75">
      <c r="A51" s="16" t="s">
        <v>30</v>
      </c>
      <c r="B51" s="21">
        <v>0</v>
      </c>
      <c r="C51" s="7">
        <v>132</v>
      </c>
      <c r="D51" s="22">
        <f t="shared" si="12"/>
        <v>132</v>
      </c>
      <c r="E51" s="21">
        <v>0</v>
      </c>
      <c r="F51" s="7">
        <v>315</v>
      </c>
      <c r="G51" s="22">
        <f t="shared" si="13"/>
        <v>315</v>
      </c>
      <c r="H51" s="21">
        <v>0</v>
      </c>
      <c r="I51" s="7">
        <v>365</v>
      </c>
      <c r="J51" s="22">
        <f t="shared" si="14"/>
        <v>365</v>
      </c>
      <c r="K51" s="21">
        <v>0</v>
      </c>
      <c r="L51" s="7">
        <v>501.2</v>
      </c>
      <c r="M51" s="22">
        <f t="shared" si="15"/>
        <v>501.2</v>
      </c>
      <c r="N51" s="21">
        <v>0</v>
      </c>
      <c r="O51" s="7">
        <v>634</v>
      </c>
      <c r="P51" s="22">
        <f t="shared" si="16"/>
        <v>634</v>
      </c>
      <c r="Q51" s="21">
        <v>0</v>
      </c>
      <c r="R51" s="7">
        <v>2268</v>
      </c>
      <c r="S51" s="22">
        <f t="shared" si="17"/>
        <v>2268</v>
      </c>
      <c r="T51" s="21">
        <v>0</v>
      </c>
      <c r="U51" s="7">
        <v>2598</v>
      </c>
      <c r="V51" s="22">
        <f t="shared" si="18"/>
        <v>2598</v>
      </c>
      <c r="W51" s="21">
        <v>0</v>
      </c>
      <c r="X51" s="7">
        <v>2472</v>
      </c>
      <c r="Y51" s="22">
        <f t="shared" si="19"/>
        <v>2472</v>
      </c>
      <c r="Z51" s="21">
        <v>0</v>
      </c>
      <c r="AA51" s="7">
        <v>1835</v>
      </c>
      <c r="AB51" s="22">
        <f t="shared" si="20"/>
        <v>1835</v>
      </c>
      <c r="AC51" s="21">
        <v>0</v>
      </c>
      <c r="AD51" s="7">
        <v>2570.4</v>
      </c>
      <c r="AE51" s="22">
        <f t="shared" si="21"/>
        <v>2570.4</v>
      </c>
      <c r="AF51" s="21">
        <v>0</v>
      </c>
      <c r="AG51" s="7">
        <v>1243.2</v>
      </c>
      <c r="AH51" s="22">
        <f t="shared" si="22"/>
        <v>1243.2</v>
      </c>
      <c r="AI51" s="21">
        <v>0</v>
      </c>
      <c r="AJ51" s="7">
        <v>2068.5</v>
      </c>
      <c r="AK51" s="22">
        <f t="shared" si="23"/>
        <v>2068.5</v>
      </c>
      <c r="AL51" s="21">
        <v>0</v>
      </c>
      <c r="AM51" s="7">
        <v>1755</v>
      </c>
      <c r="AN51" s="22">
        <f t="shared" si="24"/>
        <v>1755</v>
      </c>
      <c r="AO51" s="21">
        <v>0</v>
      </c>
      <c r="AP51" s="7">
        <v>1170</v>
      </c>
      <c r="AQ51" s="22">
        <f t="shared" si="25"/>
        <v>1170</v>
      </c>
      <c r="AR51" s="21">
        <v>0</v>
      </c>
      <c r="AS51" s="7">
        <v>2343.9</v>
      </c>
      <c r="AT51" s="22">
        <f t="shared" si="26"/>
        <v>2343.9</v>
      </c>
      <c r="AU51" s="21">
        <v>0</v>
      </c>
      <c r="AV51" s="7">
        <v>1712.3039999999999</v>
      </c>
      <c r="AW51" s="22">
        <f t="shared" si="27"/>
        <v>1712.3039999999999</v>
      </c>
      <c r="AX51" s="21">
        <v>0</v>
      </c>
      <c r="AY51" s="7">
        <v>2760</v>
      </c>
      <c r="AZ51" s="22">
        <f t="shared" si="28"/>
        <v>2760</v>
      </c>
    </row>
    <row r="52" spans="1:52" ht="12.75">
      <c r="A52" s="16" t="s">
        <v>31</v>
      </c>
      <c r="B52" s="21">
        <v>0</v>
      </c>
      <c r="C52" s="7">
        <v>57957.48</v>
      </c>
      <c r="D52" s="22">
        <f t="shared" si="12"/>
        <v>57957.48</v>
      </c>
      <c r="E52" s="21">
        <v>0</v>
      </c>
      <c r="F52" s="7">
        <v>47264.08</v>
      </c>
      <c r="G52" s="22">
        <f t="shared" si="13"/>
        <v>47264.08</v>
      </c>
      <c r="H52" s="21">
        <v>0</v>
      </c>
      <c r="I52" s="7">
        <v>39903.65</v>
      </c>
      <c r="J52" s="22">
        <f t="shared" si="14"/>
        <v>39903.65</v>
      </c>
      <c r="K52" s="21">
        <v>0</v>
      </c>
      <c r="L52" s="7">
        <v>34632</v>
      </c>
      <c r="M52" s="22">
        <f t="shared" si="15"/>
        <v>34632</v>
      </c>
      <c r="N52" s="21">
        <v>0</v>
      </c>
      <c r="O52" s="7">
        <v>41065.2</v>
      </c>
      <c r="P52" s="22">
        <f t="shared" si="16"/>
        <v>41065.2</v>
      </c>
      <c r="Q52" s="21">
        <v>0</v>
      </c>
      <c r="R52" s="7">
        <v>54045</v>
      </c>
      <c r="S52" s="22">
        <f t="shared" si="17"/>
        <v>54045</v>
      </c>
      <c r="T52" s="21">
        <v>0</v>
      </c>
      <c r="U52" s="7">
        <v>39922</v>
      </c>
      <c r="V52" s="22">
        <f t="shared" si="18"/>
        <v>39922</v>
      </c>
      <c r="W52" s="21">
        <v>0</v>
      </c>
      <c r="X52" s="7">
        <v>55818</v>
      </c>
      <c r="Y52" s="22">
        <f t="shared" si="19"/>
        <v>55818</v>
      </c>
      <c r="Z52" s="21">
        <v>0</v>
      </c>
      <c r="AA52" s="7">
        <v>61298</v>
      </c>
      <c r="AB52" s="22">
        <f t="shared" si="20"/>
        <v>61298</v>
      </c>
      <c r="AC52" s="21">
        <v>0</v>
      </c>
      <c r="AD52" s="7">
        <v>78259.554</v>
      </c>
      <c r="AE52" s="22">
        <f t="shared" si="21"/>
        <v>78259.554</v>
      </c>
      <c r="AF52" s="21">
        <v>0</v>
      </c>
      <c r="AG52" s="7">
        <v>72853.79999999999</v>
      </c>
      <c r="AH52" s="22">
        <f t="shared" si="22"/>
        <v>72853.79999999999</v>
      </c>
      <c r="AI52" s="21">
        <v>0</v>
      </c>
      <c r="AJ52" s="7">
        <v>62362.2</v>
      </c>
      <c r="AK52" s="22">
        <f t="shared" si="23"/>
        <v>62362.2</v>
      </c>
      <c r="AL52" s="21">
        <v>0</v>
      </c>
      <c r="AM52" s="7">
        <v>55036.8</v>
      </c>
      <c r="AN52" s="22">
        <f t="shared" si="24"/>
        <v>55036.8</v>
      </c>
      <c r="AO52" s="21">
        <v>0</v>
      </c>
      <c r="AP52" s="7">
        <v>41871.28</v>
      </c>
      <c r="AQ52" s="22">
        <f t="shared" si="25"/>
        <v>41871.28</v>
      </c>
      <c r="AR52" s="21">
        <v>0</v>
      </c>
      <c r="AS52" s="7">
        <v>63021.5148</v>
      </c>
      <c r="AT52" s="22">
        <f t="shared" si="26"/>
        <v>63021.5148</v>
      </c>
      <c r="AU52" s="21">
        <v>0</v>
      </c>
      <c r="AV52" s="7">
        <v>75735</v>
      </c>
      <c r="AW52" s="22">
        <f t="shared" si="27"/>
        <v>75735</v>
      </c>
      <c r="AX52" s="21">
        <v>0</v>
      </c>
      <c r="AY52" s="7">
        <v>89250</v>
      </c>
      <c r="AZ52" s="22">
        <f t="shared" si="28"/>
        <v>89250</v>
      </c>
    </row>
    <row r="53" spans="1:52" ht="12.75">
      <c r="A53" s="16" t="s">
        <v>32</v>
      </c>
      <c r="B53" s="21">
        <v>0</v>
      </c>
      <c r="C53" s="7">
        <v>3990</v>
      </c>
      <c r="D53" s="22">
        <f t="shared" si="12"/>
        <v>3990</v>
      </c>
      <c r="E53" s="21">
        <v>0</v>
      </c>
      <c r="F53" s="7">
        <v>3063.75</v>
      </c>
      <c r="G53" s="22">
        <f t="shared" si="13"/>
        <v>3063.75</v>
      </c>
      <c r="H53" s="21">
        <v>0</v>
      </c>
      <c r="I53" s="7">
        <v>3195</v>
      </c>
      <c r="J53" s="22">
        <f t="shared" si="14"/>
        <v>3195</v>
      </c>
      <c r="K53" s="21">
        <v>0</v>
      </c>
      <c r="L53" s="7">
        <v>3454</v>
      </c>
      <c r="M53" s="22">
        <f t="shared" si="15"/>
        <v>3454</v>
      </c>
      <c r="N53" s="21">
        <v>0</v>
      </c>
      <c r="O53" s="7">
        <v>3506.0049999999997</v>
      </c>
      <c r="P53" s="22">
        <f t="shared" si="16"/>
        <v>3506.0049999999997</v>
      </c>
      <c r="Q53" s="21">
        <v>0</v>
      </c>
      <c r="R53" s="7">
        <v>3712</v>
      </c>
      <c r="S53" s="22">
        <f t="shared" si="17"/>
        <v>3712</v>
      </c>
      <c r="T53" s="21">
        <v>0</v>
      </c>
      <c r="U53" s="7">
        <v>3871</v>
      </c>
      <c r="V53" s="22">
        <f t="shared" si="18"/>
        <v>3871</v>
      </c>
      <c r="W53" s="21">
        <v>0</v>
      </c>
      <c r="X53" s="7">
        <v>4350</v>
      </c>
      <c r="Y53" s="22">
        <f t="shared" si="19"/>
        <v>4350</v>
      </c>
      <c r="Z53" s="21">
        <v>0</v>
      </c>
      <c r="AA53" s="7">
        <v>3447</v>
      </c>
      <c r="AB53" s="22">
        <f t="shared" si="20"/>
        <v>3447</v>
      </c>
      <c r="AC53" s="21">
        <v>0</v>
      </c>
      <c r="AD53" s="7">
        <v>3260.89995</v>
      </c>
      <c r="AE53" s="22">
        <f t="shared" si="21"/>
        <v>3260.89995</v>
      </c>
      <c r="AF53" s="21">
        <v>0</v>
      </c>
      <c r="AG53" s="7">
        <v>3119.85</v>
      </c>
      <c r="AH53" s="22">
        <f t="shared" si="22"/>
        <v>3119.85</v>
      </c>
      <c r="AI53" s="21">
        <v>0</v>
      </c>
      <c r="AJ53" s="7">
        <v>3108.2509999999997</v>
      </c>
      <c r="AK53" s="22">
        <f t="shared" si="23"/>
        <v>3108.2509999999997</v>
      </c>
      <c r="AL53" s="21">
        <v>0</v>
      </c>
      <c r="AM53" s="7">
        <v>2933.994</v>
      </c>
      <c r="AN53" s="22">
        <f t="shared" si="24"/>
        <v>2933.994</v>
      </c>
      <c r="AO53" s="21">
        <v>0</v>
      </c>
      <c r="AP53" s="7">
        <v>3226.5688</v>
      </c>
      <c r="AQ53" s="22">
        <f t="shared" si="25"/>
        <v>3226.5688</v>
      </c>
      <c r="AR53" s="21">
        <v>0</v>
      </c>
      <c r="AS53" s="7">
        <v>2090.764</v>
      </c>
      <c r="AT53" s="22">
        <f t="shared" si="26"/>
        <v>2090.764</v>
      </c>
      <c r="AU53" s="21">
        <v>0</v>
      </c>
      <c r="AV53" s="7">
        <v>2151.989</v>
      </c>
      <c r="AW53" s="22">
        <f t="shared" si="27"/>
        <v>2151.989</v>
      </c>
      <c r="AX53" s="21">
        <v>0</v>
      </c>
      <c r="AY53" s="7">
        <v>3315</v>
      </c>
      <c r="AZ53" s="22">
        <f t="shared" si="28"/>
        <v>3315</v>
      </c>
    </row>
    <row r="54" spans="1:52" ht="12.75">
      <c r="A54" s="16" t="s">
        <v>76</v>
      </c>
      <c r="B54" s="21">
        <v>0</v>
      </c>
      <c r="C54" s="7">
        <v>9937.91</v>
      </c>
      <c r="D54" s="22">
        <v>9937.91</v>
      </c>
      <c r="E54" s="21">
        <v>0</v>
      </c>
      <c r="F54" s="7">
        <v>9499.56</v>
      </c>
      <c r="G54" s="22">
        <v>9499.56</v>
      </c>
      <c r="H54" s="21">
        <v>0</v>
      </c>
      <c r="I54" s="7">
        <v>11111.2</v>
      </c>
      <c r="J54" s="22">
        <v>11111.2</v>
      </c>
      <c r="K54" s="21">
        <v>0</v>
      </c>
      <c r="L54" s="7">
        <v>7182.05</v>
      </c>
      <c r="M54" s="22">
        <v>7182.05</v>
      </c>
      <c r="N54" s="21">
        <v>0</v>
      </c>
      <c r="O54" s="7">
        <v>7751.19</v>
      </c>
      <c r="P54" s="22">
        <v>7751.19</v>
      </c>
      <c r="Q54" s="21">
        <v>0</v>
      </c>
      <c r="R54" s="7">
        <v>11981</v>
      </c>
      <c r="S54" s="22">
        <v>11981</v>
      </c>
      <c r="T54" s="21">
        <v>0</v>
      </c>
      <c r="U54" s="7">
        <v>11438</v>
      </c>
      <c r="V54" s="22">
        <v>11438</v>
      </c>
      <c r="W54" s="21">
        <v>0</v>
      </c>
      <c r="X54" s="7">
        <v>13420</v>
      </c>
      <c r="Y54" s="22">
        <v>13420</v>
      </c>
      <c r="Z54" s="21">
        <v>0</v>
      </c>
      <c r="AA54" s="7">
        <v>12978</v>
      </c>
      <c r="AB54" s="22">
        <v>12978</v>
      </c>
      <c r="AC54" s="21">
        <v>0</v>
      </c>
      <c r="AD54" s="7">
        <v>12035.31</v>
      </c>
      <c r="AE54" s="22">
        <v>12035.31</v>
      </c>
      <c r="AF54" s="21">
        <v>0</v>
      </c>
      <c r="AG54" s="7">
        <v>9008.36</v>
      </c>
      <c r="AH54" s="22">
        <v>9008.36</v>
      </c>
      <c r="AI54" s="21">
        <v>0</v>
      </c>
      <c r="AJ54" s="7">
        <v>12714.3</v>
      </c>
      <c r="AK54" s="22">
        <v>12714.3</v>
      </c>
      <c r="AL54" s="21">
        <v>0</v>
      </c>
      <c r="AM54" s="7">
        <v>11430.6</v>
      </c>
      <c r="AN54" s="22">
        <v>11430.6</v>
      </c>
      <c r="AO54" s="21">
        <v>0</v>
      </c>
      <c r="AP54" s="7">
        <v>11250.5</v>
      </c>
      <c r="AQ54" s="22">
        <v>11250.5</v>
      </c>
      <c r="AR54" s="21">
        <v>0</v>
      </c>
      <c r="AS54" s="7">
        <v>12566</v>
      </c>
      <c r="AT54" s="22">
        <v>12566</v>
      </c>
      <c r="AU54" s="21">
        <v>0</v>
      </c>
      <c r="AV54" s="7">
        <v>16963</v>
      </c>
      <c r="AW54" s="22">
        <v>16963</v>
      </c>
      <c r="AX54" s="21">
        <v>0</v>
      </c>
      <c r="AY54" s="7">
        <v>18054</v>
      </c>
      <c r="AZ54" s="22">
        <f t="shared" si="28"/>
        <v>18054</v>
      </c>
    </row>
    <row r="55" spans="1:52" ht="12.75">
      <c r="A55" s="16" t="s">
        <v>33</v>
      </c>
      <c r="B55" s="21">
        <v>0</v>
      </c>
      <c r="C55" s="7">
        <v>670.848</v>
      </c>
      <c r="D55" s="22">
        <f t="shared" si="12"/>
        <v>670.848</v>
      </c>
      <c r="E55" s="21">
        <v>0</v>
      </c>
      <c r="F55" s="7">
        <v>722.7</v>
      </c>
      <c r="G55" s="22">
        <f t="shared" si="13"/>
        <v>722.7</v>
      </c>
      <c r="H55" s="21">
        <v>0</v>
      </c>
      <c r="I55" s="7">
        <v>712.8</v>
      </c>
      <c r="J55" s="22">
        <f t="shared" si="14"/>
        <v>712.8</v>
      </c>
      <c r="K55" s="21">
        <v>0</v>
      </c>
      <c r="L55" s="7">
        <v>971.5</v>
      </c>
      <c r="M55" s="22">
        <f t="shared" si="15"/>
        <v>971.5</v>
      </c>
      <c r="N55" s="21">
        <v>0</v>
      </c>
      <c r="O55" s="7">
        <v>1209</v>
      </c>
      <c r="P55" s="22">
        <f t="shared" si="16"/>
        <v>1209</v>
      </c>
      <c r="Q55" s="21">
        <v>0</v>
      </c>
      <c r="R55" s="7">
        <v>796</v>
      </c>
      <c r="S55" s="22">
        <f t="shared" si="17"/>
        <v>796</v>
      </c>
      <c r="T55" s="21">
        <v>0</v>
      </c>
      <c r="U55" s="7">
        <v>605</v>
      </c>
      <c r="V55" s="22">
        <f t="shared" si="18"/>
        <v>605</v>
      </c>
      <c r="W55" s="21">
        <v>0</v>
      </c>
      <c r="X55" s="7">
        <v>729</v>
      </c>
      <c r="Y55" s="22">
        <f t="shared" si="19"/>
        <v>729</v>
      </c>
      <c r="Z55" s="21">
        <v>0</v>
      </c>
      <c r="AA55" s="7">
        <v>698</v>
      </c>
      <c r="AB55" s="22">
        <f t="shared" si="20"/>
        <v>698</v>
      </c>
      <c r="AC55" s="21">
        <v>0</v>
      </c>
      <c r="AD55" s="7">
        <v>579.8</v>
      </c>
      <c r="AE55" s="22">
        <f t="shared" si="21"/>
        <v>579.8</v>
      </c>
      <c r="AF55" s="21">
        <v>0</v>
      </c>
      <c r="AG55" s="7">
        <v>467.94</v>
      </c>
      <c r="AH55" s="22">
        <f t="shared" si="22"/>
        <v>467.94</v>
      </c>
      <c r="AI55" s="21">
        <v>0</v>
      </c>
      <c r="AJ55" s="7">
        <v>442.40000000000003</v>
      </c>
      <c r="AK55" s="22">
        <f t="shared" si="23"/>
        <v>442.40000000000003</v>
      </c>
      <c r="AL55" s="21">
        <v>0</v>
      </c>
      <c r="AM55" s="7">
        <v>501.86</v>
      </c>
      <c r="AN55" s="22">
        <f t="shared" si="24"/>
        <v>501.86</v>
      </c>
      <c r="AO55" s="21">
        <v>0</v>
      </c>
      <c r="AP55" s="7">
        <v>589.5</v>
      </c>
      <c r="AQ55" s="22">
        <f t="shared" si="25"/>
        <v>589.5</v>
      </c>
      <c r="AR55" s="21">
        <v>0</v>
      </c>
      <c r="AS55" s="7">
        <v>600</v>
      </c>
      <c r="AT55" s="22">
        <f t="shared" si="26"/>
        <v>600</v>
      </c>
      <c r="AU55" s="21">
        <v>0</v>
      </c>
      <c r="AV55" s="7">
        <v>435</v>
      </c>
      <c r="AW55" s="22">
        <f t="shared" si="27"/>
        <v>435</v>
      </c>
      <c r="AX55" s="21">
        <v>0</v>
      </c>
      <c r="AY55" s="7">
        <v>522</v>
      </c>
      <c r="AZ55" s="22">
        <f t="shared" si="28"/>
        <v>522</v>
      </c>
    </row>
    <row r="56" spans="1:52" ht="12.75">
      <c r="A56" s="16" t="s">
        <v>34</v>
      </c>
      <c r="B56" s="21">
        <v>0</v>
      </c>
      <c r="C56" s="7">
        <v>3737.65</v>
      </c>
      <c r="D56" s="22">
        <f t="shared" si="12"/>
        <v>3737.65</v>
      </c>
      <c r="E56" s="21">
        <v>0</v>
      </c>
      <c r="F56" s="7">
        <v>3237.22</v>
      </c>
      <c r="G56" s="22">
        <f t="shared" si="13"/>
        <v>3237.22</v>
      </c>
      <c r="H56" s="21">
        <v>0</v>
      </c>
      <c r="I56" s="7">
        <v>1337.5</v>
      </c>
      <c r="J56" s="22">
        <f t="shared" si="14"/>
        <v>1337.5</v>
      </c>
      <c r="K56" s="21">
        <v>0</v>
      </c>
      <c r="L56" s="7">
        <v>3372.8</v>
      </c>
      <c r="M56" s="22">
        <f t="shared" si="15"/>
        <v>3372.8</v>
      </c>
      <c r="N56" s="21">
        <v>0</v>
      </c>
      <c r="O56" s="7">
        <v>2951.2</v>
      </c>
      <c r="P56" s="22">
        <f t="shared" si="16"/>
        <v>2951.2</v>
      </c>
      <c r="Q56" s="21">
        <v>0</v>
      </c>
      <c r="R56" s="7">
        <v>977</v>
      </c>
      <c r="S56" s="22">
        <f t="shared" si="17"/>
        <v>977</v>
      </c>
      <c r="T56" s="21">
        <v>0</v>
      </c>
      <c r="U56" s="7">
        <v>1451</v>
      </c>
      <c r="V56" s="22">
        <f t="shared" si="18"/>
        <v>1451</v>
      </c>
      <c r="W56" s="21">
        <v>0</v>
      </c>
      <c r="X56" s="7">
        <v>2125</v>
      </c>
      <c r="Y56" s="22">
        <f t="shared" si="19"/>
        <v>2125</v>
      </c>
      <c r="Z56" s="21">
        <v>0</v>
      </c>
      <c r="AA56" s="7">
        <v>2568</v>
      </c>
      <c r="AB56" s="22">
        <f t="shared" si="20"/>
        <v>2568</v>
      </c>
      <c r="AC56" s="21">
        <v>0</v>
      </c>
      <c r="AD56" s="7">
        <v>2081.9</v>
      </c>
      <c r="AE56" s="22">
        <f t="shared" si="21"/>
        <v>2081.9</v>
      </c>
      <c r="AF56" s="21">
        <v>0</v>
      </c>
      <c r="AG56" s="7">
        <v>1755</v>
      </c>
      <c r="AH56" s="22">
        <f t="shared" si="22"/>
        <v>1755</v>
      </c>
      <c r="AI56" s="21">
        <v>0</v>
      </c>
      <c r="AJ56" s="7">
        <v>2090</v>
      </c>
      <c r="AK56" s="22">
        <f t="shared" si="23"/>
        <v>2090</v>
      </c>
      <c r="AL56" s="21">
        <v>0</v>
      </c>
      <c r="AM56" s="7">
        <v>1275</v>
      </c>
      <c r="AN56" s="22">
        <f t="shared" si="24"/>
        <v>1275</v>
      </c>
      <c r="AO56" s="21">
        <v>0</v>
      </c>
      <c r="AP56" s="7">
        <v>2188.62</v>
      </c>
      <c r="AQ56" s="22">
        <f t="shared" si="25"/>
        <v>2188.62</v>
      </c>
      <c r="AR56" s="21">
        <v>0</v>
      </c>
      <c r="AS56" s="7">
        <v>1755.6</v>
      </c>
      <c r="AT56" s="22">
        <f t="shared" si="26"/>
        <v>1755.6</v>
      </c>
      <c r="AU56" s="21">
        <v>0</v>
      </c>
      <c r="AV56" s="7">
        <v>1427.76</v>
      </c>
      <c r="AW56" s="22">
        <f t="shared" si="27"/>
        <v>1427.76</v>
      </c>
      <c r="AX56" s="21">
        <v>0</v>
      </c>
      <c r="AY56" s="7">
        <v>1262.5</v>
      </c>
      <c r="AZ56" s="22">
        <f t="shared" si="28"/>
        <v>1262.5</v>
      </c>
    </row>
    <row r="57" spans="1:52" ht="12.75">
      <c r="A57" s="16" t="s">
        <v>35</v>
      </c>
      <c r="B57" s="21">
        <v>0</v>
      </c>
      <c r="C57" s="7">
        <v>12516</v>
      </c>
      <c r="D57" s="22">
        <f t="shared" si="12"/>
        <v>12516</v>
      </c>
      <c r="E57" s="21">
        <v>0</v>
      </c>
      <c r="F57" s="7">
        <v>11325</v>
      </c>
      <c r="G57" s="22">
        <f t="shared" si="13"/>
        <v>11325</v>
      </c>
      <c r="H57" s="21">
        <v>0</v>
      </c>
      <c r="I57" s="7">
        <v>12948</v>
      </c>
      <c r="J57" s="22">
        <f t="shared" si="14"/>
        <v>12948</v>
      </c>
      <c r="K57" s="21">
        <v>0</v>
      </c>
      <c r="L57" s="7">
        <v>9325.9</v>
      </c>
      <c r="M57" s="22">
        <f t="shared" si="15"/>
        <v>9325.9</v>
      </c>
      <c r="N57" s="21">
        <v>0</v>
      </c>
      <c r="O57" s="7">
        <v>9909.1</v>
      </c>
      <c r="P57" s="22">
        <f t="shared" si="16"/>
        <v>9909.1</v>
      </c>
      <c r="Q57" s="21">
        <v>0</v>
      </c>
      <c r="R57" s="7">
        <v>8684</v>
      </c>
      <c r="S57" s="22">
        <f t="shared" si="17"/>
        <v>8684</v>
      </c>
      <c r="T57" s="21">
        <v>0</v>
      </c>
      <c r="U57" s="7">
        <v>9835</v>
      </c>
      <c r="V57" s="22">
        <f t="shared" si="18"/>
        <v>9835</v>
      </c>
      <c r="W57" s="21">
        <v>0</v>
      </c>
      <c r="X57" s="7">
        <v>7880</v>
      </c>
      <c r="Y57" s="22">
        <f t="shared" si="19"/>
        <v>7880</v>
      </c>
      <c r="Z57" s="21">
        <v>0</v>
      </c>
      <c r="AA57" s="7">
        <v>7260</v>
      </c>
      <c r="AB57" s="22">
        <f t="shared" si="20"/>
        <v>7260</v>
      </c>
      <c r="AC57" s="21">
        <v>0</v>
      </c>
      <c r="AD57" s="7">
        <v>8492.25</v>
      </c>
      <c r="AE57" s="22">
        <f t="shared" si="21"/>
        <v>8492.25</v>
      </c>
      <c r="AF57" s="21">
        <v>0</v>
      </c>
      <c r="AG57" s="7">
        <v>8543.6</v>
      </c>
      <c r="AH57" s="22">
        <f t="shared" si="22"/>
        <v>8543.6</v>
      </c>
      <c r="AI57" s="21">
        <v>0</v>
      </c>
      <c r="AJ57" s="7">
        <v>8728.5</v>
      </c>
      <c r="AK57" s="22">
        <f t="shared" si="23"/>
        <v>8728.5</v>
      </c>
      <c r="AL57" s="21">
        <v>0</v>
      </c>
      <c r="AM57" s="7">
        <v>7716.8</v>
      </c>
      <c r="AN57" s="22">
        <f t="shared" si="24"/>
        <v>7716.8</v>
      </c>
      <c r="AO57" s="21">
        <v>0</v>
      </c>
      <c r="AP57" s="7">
        <v>8280</v>
      </c>
      <c r="AQ57" s="22">
        <f t="shared" si="25"/>
        <v>8280</v>
      </c>
      <c r="AR57" s="21">
        <v>0</v>
      </c>
      <c r="AS57" s="7">
        <v>5318.4</v>
      </c>
      <c r="AT57" s="22">
        <f t="shared" si="26"/>
        <v>5318.4</v>
      </c>
      <c r="AU57" s="21">
        <v>0</v>
      </c>
      <c r="AV57" s="7">
        <v>8793.08</v>
      </c>
      <c r="AW57" s="22">
        <f t="shared" si="27"/>
        <v>8793.08</v>
      </c>
      <c r="AX57" s="21">
        <v>0</v>
      </c>
      <c r="AY57" s="7">
        <v>8235</v>
      </c>
      <c r="AZ57" s="22">
        <f t="shared" si="28"/>
        <v>8235</v>
      </c>
    </row>
    <row r="58" spans="1:52" ht="12.75">
      <c r="A58" s="16" t="s">
        <v>36</v>
      </c>
      <c r="B58" s="21">
        <v>0</v>
      </c>
      <c r="C58" s="7">
        <v>10664</v>
      </c>
      <c r="D58" s="22">
        <f t="shared" si="12"/>
        <v>10664</v>
      </c>
      <c r="E58" s="21">
        <v>0</v>
      </c>
      <c r="F58" s="7">
        <v>11663</v>
      </c>
      <c r="G58" s="22">
        <f t="shared" si="13"/>
        <v>11663</v>
      </c>
      <c r="H58" s="21">
        <v>0</v>
      </c>
      <c r="I58" s="7">
        <v>16924.2</v>
      </c>
      <c r="J58" s="22">
        <f t="shared" si="14"/>
        <v>16924.2</v>
      </c>
      <c r="K58" s="21">
        <v>0</v>
      </c>
      <c r="L58" s="7">
        <v>23205</v>
      </c>
      <c r="M58" s="22">
        <f t="shared" si="15"/>
        <v>23205</v>
      </c>
      <c r="N58" s="21">
        <v>0</v>
      </c>
      <c r="O58" s="7">
        <v>20033</v>
      </c>
      <c r="P58" s="22">
        <f t="shared" si="16"/>
        <v>20033</v>
      </c>
      <c r="Q58" s="21">
        <v>0</v>
      </c>
      <c r="R58" s="7">
        <v>18388</v>
      </c>
      <c r="S58" s="22">
        <f t="shared" si="17"/>
        <v>18388</v>
      </c>
      <c r="T58" s="21">
        <v>0</v>
      </c>
      <c r="U58" s="7">
        <v>20079</v>
      </c>
      <c r="V58" s="22">
        <f t="shared" si="18"/>
        <v>20079</v>
      </c>
      <c r="W58" s="21">
        <v>0</v>
      </c>
      <c r="X58" s="7">
        <v>23290</v>
      </c>
      <c r="Y58" s="22">
        <f t="shared" si="19"/>
        <v>23290</v>
      </c>
      <c r="Z58" s="21">
        <v>0</v>
      </c>
      <c r="AA58" s="7">
        <v>19360</v>
      </c>
      <c r="AB58" s="22">
        <f t="shared" si="20"/>
        <v>19360</v>
      </c>
      <c r="AC58" s="21">
        <v>0</v>
      </c>
      <c r="AD58" s="7">
        <v>17957.7</v>
      </c>
      <c r="AE58" s="22">
        <f t="shared" si="21"/>
        <v>17957.7</v>
      </c>
      <c r="AF58" s="21">
        <v>0</v>
      </c>
      <c r="AG58" s="7">
        <v>17236.8</v>
      </c>
      <c r="AH58" s="22">
        <f t="shared" si="22"/>
        <v>17236.8</v>
      </c>
      <c r="AI58" s="21">
        <v>0</v>
      </c>
      <c r="AJ58" s="7">
        <v>21787.5</v>
      </c>
      <c r="AK58" s="22">
        <f t="shared" si="23"/>
        <v>21787.5</v>
      </c>
      <c r="AL58" s="21">
        <v>0</v>
      </c>
      <c r="AM58" s="7">
        <v>18007.9</v>
      </c>
      <c r="AN58" s="22">
        <f t="shared" si="24"/>
        <v>18007.9</v>
      </c>
      <c r="AO58" s="21">
        <v>0</v>
      </c>
      <c r="AP58" s="7">
        <v>20377.5</v>
      </c>
      <c r="AQ58" s="22">
        <f t="shared" si="25"/>
        <v>20377.5</v>
      </c>
      <c r="AR58" s="21">
        <v>0</v>
      </c>
      <c r="AS58" s="7">
        <v>23681.34</v>
      </c>
      <c r="AT58" s="22">
        <f t="shared" si="26"/>
        <v>23681.34</v>
      </c>
      <c r="AU58" s="21">
        <v>0</v>
      </c>
      <c r="AV58" s="7">
        <v>27420.2</v>
      </c>
      <c r="AW58" s="22">
        <f t="shared" si="27"/>
        <v>27420.2</v>
      </c>
      <c r="AX58" s="21">
        <v>0</v>
      </c>
      <c r="AY58" s="7">
        <v>25482.6</v>
      </c>
      <c r="AZ58" s="22">
        <f t="shared" si="28"/>
        <v>25482.6</v>
      </c>
    </row>
    <row r="59" spans="1:52" ht="12.75">
      <c r="A59" s="16" t="s">
        <v>37</v>
      </c>
      <c r="B59" s="21">
        <v>0</v>
      </c>
      <c r="C59" s="7">
        <v>4186.52</v>
      </c>
      <c r="D59" s="22">
        <f t="shared" si="12"/>
        <v>4186.52</v>
      </c>
      <c r="E59" s="21">
        <v>0</v>
      </c>
      <c r="F59" s="7">
        <v>3891.2</v>
      </c>
      <c r="G59" s="22">
        <f t="shared" si="13"/>
        <v>3891.2</v>
      </c>
      <c r="H59" s="21">
        <v>0</v>
      </c>
      <c r="I59" s="7">
        <v>3967.2</v>
      </c>
      <c r="J59" s="22">
        <f t="shared" si="14"/>
        <v>3967.2</v>
      </c>
      <c r="K59" s="21">
        <v>0</v>
      </c>
      <c r="L59" s="7">
        <v>3427.5</v>
      </c>
      <c r="M59" s="22">
        <f t="shared" si="15"/>
        <v>3427.5</v>
      </c>
      <c r="N59" s="21">
        <v>0</v>
      </c>
      <c r="O59" s="7">
        <v>6758.4</v>
      </c>
      <c r="P59" s="22">
        <f t="shared" si="16"/>
        <v>6758.4</v>
      </c>
      <c r="Q59" s="21">
        <v>0</v>
      </c>
      <c r="R59" s="7">
        <v>6970</v>
      </c>
      <c r="S59" s="22">
        <f t="shared" si="17"/>
        <v>6970</v>
      </c>
      <c r="T59" s="21">
        <v>0</v>
      </c>
      <c r="U59" s="7">
        <v>6839</v>
      </c>
      <c r="V59" s="22">
        <f t="shared" si="18"/>
        <v>6839</v>
      </c>
      <c r="W59" s="21">
        <v>0</v>
      </c>
      <c r="X59" s="7">
        <v>8303</v>
      </c>
      <c r="Y59" s="22">
        <f t="shared" si="19"/>
        <v>8303</v>
      </c>
      <c r="Z59" s="21">
        <v>0</v>
      </c>
      <c r="AA59" s="7">
        <v>4774</v>
      </c>
      <c r="AB59" s="22">
        <f t="shared" si="20"/>
        <v>4774</v>
      </c>
      <c r="AC59" s="21">
        <v>0</v>
      </c>
      <c r="AD59" s="7">
        <v>2964</v>
      </c>
      <c r="AE59" s="22">
        <f t="shared" si="21"/>
        <v>2964</v>
      </c>
      <c r="AF59" s="21">
        <v>0</v>
      </c>
      <c r="AG59" s="7">
        <v>3225</v>
      </c>
      <c r="AH59" s="22">
        <f t="shared" si="22"/>
        <v>3225</v>
      </c>
      <c r="AI59" s="21">
        <v>0</v>
      </c>
      <c r="AJ59" s="7">
        <v>4879</v>
      </c>
      <c r="AK59" s="22">
        <f t="shared" si="23"/>
        <v>4879</v>
      </c>
      <c r="AL59" s="21">
        <v>0</v>
      </c>
      <c r="AM59" s="7">
        <v>6272.37</v>
      </c>
      <c r="AN59" s="22">
        <f t="shared" si="24"/>
        <v>6272.37</v>
      </c>
      <c r="AO59" s="21">
        <v>0</v>
      </c>
      <c r="AP59" s="7">
        <v>3528</v>
      </c>
      <c r="AQ59" s="22">
        <f t="shared" si="25"/>
        <v>3528</v>
      </c>
      <c r="AR59" s="21">
        <v>0</v>
      </c>
      <c r="AS59" s="7">
        <v>1430</v>
      </c>
      <c r="AT59" s="22">
        <f t="shared" si="26"/>
        <v>1430</v>
      </c>
      <c r="AU59" s="21">
        <v>0</v>
      </c>
      <c r="AV59" s="7">
        <v>5702.4</v>
      </c>
      <c r="AW59" s="22">
        <f t="shared" si="27"/>
        <v>5702.4</v>
      </c>
      <c r="AX59" s="21">
        <v>0</v>
      </c>
      <c r="AY59" s="7">
        <v>6655</v>
      </c>
      <c r="AZ59" s="22">
        <f t="shared" si="28"/>
        <v>6655</v>
      </c>
    </row>
    <row r="60" spans="1:52" ht="12.75">
      <c r="A60" s="16" t="s">
        <v>38</v>
      </c>
      <c r="B60" s="21">
        <v>0</v>
      </c>
      <c r="C60" s="7">
        <v>1918.28</v>
      </c>
      <c r="D60" s="22">
        <f t="shared" si="12"/>
        <v>1918.28</v>
      </c>
      <c r="E60" s="21">
        <v>0</v>
      </c>
      <c r="F60" s="7">
        <v>1836</v>
      </c>
      <c r="G60" s="22">
        <f t="shared" si="13"/>
        <v>1836</v>
      </c>
      <c r="H60" s="21">
        <v>0</v>
      </c>
      <c r="I60" s="7">
        <v>2536.8</v>
      </c>
      <c r="J60" s="22">
        <f t="shared" si="14"/>
        <v>2536.8</v>
      </c>
      <c r="K60" s="21">
        <v>0</v>
      </c>
      <c r="L60" s="7">
        <v>2592</v>
      </c>
      <c r="M60" s="22">
        <f t="shared" si="15"/>
        <v>2592</v>
      </c>
      <c r="N60" s="21">
        <v>0</v>
      </c>
      <c r="O60" s="7">
        <v>2096.64</v>
      </c>
      <c r="P60" s="22">
        <f t="shared" si="16"/>
        <v>2096.64</v>
      </c>
      <c r="Q60" s="21">
        <v>0</v>
      </c>
      <c r="R60" s="7">
        <v>1622</v>
      </c>
      <c r="S60" s="22">
        <f t="shared" si="17"/>
        <v>1622</v>
      </c>
      <c r="T60" s="21">
        <v>0</v>
      </c>
      <c r="U60" s="7">
        <v>2819</v>
      </c>
      <c r="V60" s="22">
        <f t="shared" si="18"/>
        <v>2819</v>
      </c>
      <c r="W60" s="21">
        <v>0</v>
      </c>
      <c r="X60" s="7">
        <v>3366</v>
      </c>
      <c r="Y60" s="22">
        <f t="shared" si="19"/>
        <v>3366</v>
      </c>
      <c r="Z60" s="21">
        <v>0</v>
      </c>
      <c r="AA60" s="7">
        <v>3074</v>
      </c>
      <c r="AB60" s="22">
        <f t="shared" si="20"/>
        <v>3074</v>
      </c>
      <c r="AC60" s="21">
        <v>0</v>
      </c>
      <c r="AD60" s="7">
        <v>3669.3</v>
      </c>
      <c r="AE60" s="22">
        <f t="shared" si="21"/>
        <v>3669.3</v>
      </c>
      <c r="AF60" s="21">
        <v>0</v>
      </c>
      <c r="AG60" s="7">
        <v>3751.3</v>
      </c>
      <c r="AH60" s="22">
        <f t="shared" si="22"/>
        <v>3751.3</v>
      </c>
      <c r="AI60" s="21">
        <v>0</v>
      </c>
      <c r="AJ60" s="7">
        <v>3105</v>
      </c>
      <c r="AK60" s="22">
        <f t="shared" si="23"/>
        <v>3105</v>
      </c>
      <c r="AL60" s="21">
        <v>0</v>
      </c>
      <c r="AM60" s="7">
        <v>2981.2</v>
      </c>
      <c r="AN60" s="22">
        <f t="shared" si="24"/>
        <v>2981.2</v>
      </c>
      <c r="AO60" s="21">
        <v>0</v>
      </c>
      <c r="AP60" s="7">
        <v>3200.51</v>
      </c>
      <c r="AQ60" s="22">
        <f t="shared" si="25"/>
        <v>3200.51</v>
      </c>
      <c r="AR60" s="21">
        <v>0</v>
      </c>
      <c r="AS60" s="7">
        <v>3850.5</v>
      </c>
      <c r="AT60" s="22">
        <f t="shared" si="26"/>
        <v>3850.5</v>
      </c>
      <c r="AU60" s="21">
        <v>0</v>
      </c>
      <c r="AV60" s="7">
        <v>4752</v>
      </c>
      <c r="AW60" s="22">
        <f t="shared" si="27"/>
        <v>4752</v>
      </c>
      <c r="AX60" s="21">
        <v>0</v>
      </c>
      <c r="AY60" s="7">
        <v>6705.6</v>
      </c>
      <c r="AZ60" s="22">
        <f t="shared" si="28"/>
        <v>6705.6</v>
      </c>
    </row>
    <row r="61" spans="1:52" ht="12.75">
      <c r="A61" s="16" t="s">
        <v>39</v>
      </c>
      <c r="B61" s="21">
        <v>0</v>
      </c>
      <c r="C61" s="7">
        <v>2024</v>
      </c>
      <c r="D61" s="22">
        <f t="shared" si="12"/>
        <v>2024</v>
      </c>
      <c r="E61" s="21">
        <v>0</v>
      </c>
      <c r="F61" s="7">
        <v>854.4</v>
      </c>
      <c r="G61" s="22">
        <f t="shared" si="13"/>
        <v>854.4</v>
      </c>
      <c r="H61" s="21">
        <v>0</v>
      </c>
      <c r="I61" s="7">
        <v>1333.65</v>
      </c>
      <c r="J61" s="22">
        <f t="shared" si="14"/>
        <v>1333.65</v>
      </c>
      <c r="K61" s="21">
        <v>0</v>
      </c>
      <c r="L61" s="7">
        <v>1485</v>
      </c>
      <c r="M61" s="22">
        <f t="shared" si="15"/>
        <v>1485</v>
      </c>
      <c r="N61" s="21">
        <v>0</v>
      </c>
      <c r="O61" s="7">
        <v>1596</v>
      </c>
      <c r="P61" s="22">
        <f t="shared" si="16"/>
        <v>1596</v>
      </c>
      <c r="Q61" s="21">
        <v>0</v>
      </c>
      <c r="R61" s="7">
        <v>1425</v>
      </c>
      <c r="S61" s="22">
        <f t="shared" si="17"/>
        <v>1425</v>
      </c>
      <c r="T61" s="21">
        <v>0</v>
      </c>
      <c r="U61" s="7">
        <v>2970</v>
      </c>
      <c r="V61" s="22">
        <f t="shared" si="18"/>
        <v>2970</v>
      </c>
      <c r="W61" s="21">
        <v>0</v>
      </c>
      <c r="X61" s="7">
        <v>2341</v>
      </c>
      <c r="Y61" s="22">
        <f t="shared" si="19"/>
        <v>2341</v>
      </c>
      <c r="Z61" s="21">
        <v>0</v>
      </c>
      <c r="AA61" s="7">
        <v>3231</v>
      </c>
      <c r="AB61" s="22">
        <f t="shared" si="20"/>
        <v>3231</v>
      </c>
      <c r="AC61" s="21">
        <v>0</v>
      </c>
      <c r="AD61" s="7">
        <v>4420</v>
      </c>
      <c r="AE61" s="22">
        <f t="shared" si="21"/>
        <v>4420</v>
      </c>
      <c r="AF61" s="21">
        <v>0</v>
      </c>
      <c r="AG61" s="7">
        <v>5083.5199999999995</v>
      </c>
      <c r="AH61" s="22">
        <f t="shared" si="22"/>
        <v>5083.5199999999995</v>
      </c>
      <c r="AI61" s="21">
        <v>0</v>
      </c>
      <c r="AJ61" s="7">
        <v>4152.9</v>
      </c>
      <c r="AK61" s="22">
        <f t="shared" si="23"/>
        <v>4152.9</v>
      </c>
      <c r="AL61" s="21">
        <v>0</v>
      </c>
      <c r="AM61" s="7">
        <v>3217.3599999999997</v>
      </c>
      <c r="AN61" s="22">
        <f t="shared" si="24"/>
        <v>3217.3599999999997</v>
      </c>
      <c r="AO61" s="21">
        <v>0</v>
      </c>
      <c r="AP61" s="7">
        <v>3519.85</v>
      </c>
      <c r="AQ61" s="22">
        <f t="shared" si="25"/>
        <v>3519.85</v>
      </c>
      <c r="AR61" s="21">
        <v>0</v>
      </c>
      <c r="AS61" s="7">
        <v>5616</v>
      </c>
      <c r="AT61" s="22">
        <f t="shared" si="26"/>
        <v>5616</v>
      </c>
      <c r="AU61" s="21">
        <v>0</v>
      </c>
      <c r="AV61" s="7">
        <v>7852</v>
      </c>
      <c r="AW61" s="22">
        <f t="shared" si="27"/>
        <v>7852</v>
      </c>
      <c r="AX61" s="21">
        <v>0</v>
      </c>
      <c r="AY61" s="7">
        <v>9457.968</v>
      </c>
      <c r="AZ61" s="22">
        <f t="shared" si="28"/>
        <v>9457.968</v>
      </c>
    </row>
    <row r="62" spans="1:52" ht="12.75">
      <c r="A62" s="16" t="s">
        <v>40</v>
      </c>
      <c r="B62" s="21">
        <v>0</v>
      </c>
      <c r="C62" s="7">
        <v>79.35</v>
      </c>
      <c r="D62" s="22">
        <f t="shared" si="12"/>
        <v>79.35</v>
      </c>
      <c r="E62" s="21">
        <v>0</v>
      </c>
      <c r="F62" s="7">
        <v>56</v>
      </c>
      <c r="G62" s="22">
        <f t="shared" si="13"/>
        <v>56</v>
      </c>
      <c r="H62" s="21">
        <v>0</v>
      </c>
      <c r="I62" s="7">
        <v>108</v>
      </c>
      <c r="J62" s="22">
        <f t="shared" si="14"/>
        <v>108</v>
      </c>
      <c r="K62" s="21">
        <v>0</v>
      </c>
      <c r="L62" s="7">
        <v>266.5</v>
      </c>
      <c r="M62" s="22">
        <f t="shared" si="15"/>
        <v>266.5</v>
      </c>
      <c r="N62" s="21">
        <v>0</v>
      </c>
      <c r="O62" s="7">
        <v>610.75</v>
      </c>
      <c r="P62" s="22">
        <f t="shared" si="16"/>
        <v>610.75</v>
      </c>
      <c r="Q62" s="21">
        <v>0</v>
      </c>
      <c r="R62" s="7">
        <v>585</v>
      </c>
      <c r="S62" s="22">
        <f t="shared" si="17"/>
        <v>585</v>
      </c>
      <c r="T62" s="21">
        <v>0</v>
      </c>
      <c r="U62" s="7">
        <v>857</v>
      </c>
      <c r="V62" s="22">
        <f t="shared" si="18"/>
        <v>857</v>
      </c>
      <c r="W62" s="21">
        <v>0</v>
      </c>
      <c r="X62" s="7">
        <v>966</v>
      </c>
      <c r="Y62" s="22">
        <f t="shared" si="19"/>
        <v>966</v>
      </c>
      <c r="Z62" s="21">
        <v>0</v>
      </c>
      <c r="AA62" s="7">
        <v>1826</v>
      </c>
      <c r="AB62" s="22">
        <f t="shared" si="20"/>
        <v>1826</v>
      </c>
      <c r="AC62" s="21">
        <v>0</v>
      </c>
      <c r="AD62" s="7">
        <v>2833.4</v>
      </c>
      <c r="AE62" s="22">
        <f t="shared" si="21"/>
        <v>2833.4</v>
      </c>
      <c r="AF62" s="21">
        <v>0</v>
      </c>
      <c r="AG62" s="7">
        <v>869.4000000000001</v>
      </c>
      <c r="AH62" s="22">
        <f t="shared" si="22"/>
        <v>869.4000000000001</v>
      </c>
      <c r="AI62" s="28">
        <v>0</v>
      </c>
      <c r="AJ62" s="29">
        <v>2058</v>
      </c>
      <c r="AK62" s="22">
        <f t="shared" si="23"/>
        <v>2058</v>
      </c>
      <c r="AL62" s="28">
        <v>0</v>
      </c>
      <c r="AM62" s="29">
        <v>1525.59</v>
      </c>
      <c r="AN62" s="22">
        <f t="shared" si="24"/>
        <v>1525.59</v>
      </c>
      <c r="AO62" s="28">
        <v>0</v>
      </c>
      <c r="AP62" s="29">
        <v>1469.6999999999998</v>
      </c>
      <c r="AQ62" s="22">
        <f t="shared" si="25"/>
        <v>1469.6999999999998</v>
      </c>
      <c r="AR62" s="28">
        <v>0</v>
      </c>
      <c r="AS62" s="29">
        <v>2145.78</v>
      </c>
      <c r="AT62" s="22">
        <f t="shared" si="26"/>
        <v>2145.78</v>
      </c>
      <c r="AU62" s="28">
        <v>0</v>
      </c>
      <c r="AV62" s="29">
        <v>1775.2</v>
      </c>
      <c r="AW62" s="22">
        <f t="shared" si="27"/>
        <v>1775.2</v>
      </c>
      <c r="AX62" s="28">
        <v>0</v>
      </c>
      <c r="AY62" s="29">
        <v>3719.06</v>
      </c>
      <c r="AZ62" s="22">
        <f t="shared" si="28"/>
        <v>3719.06</v>
      </c>
    </row>
    <row r="63" spans="1:52" ht="12.75">
      <c r="A63" s="16" t="s">
        <v>53</v>
      </c>
      <c r="B63" s="21">
        <v>0</v>
      </c>
      <c r="C63" s="7">
        <v>1489</v>
      </c>
      <c r="D63" s="22">
        <f t="shared" si="12"/>
        <v>1489</v>
      </c>
      <c r="E63" s="21">
        <v>0</v>
      </c>
      <c r="F63" s="7">
        <v>0</v>
      </c>
      <c r="G63" s="22">
        <f t="shared" si="13"/>
        <v>0</v>
      </c>
      <c r="H63" s="21">
        <v>0</v>
      </c>
      <c r="I63" s="7">
        <v>0</v>
      </c>
      <c r="J63" s="22">
        <f t="shared" si="14"/>
        <v>0</v>
      </c>
      <c r="K63" s="21">
        <v>0</v>
      </c>
      <c r="L63" s="7">
        <v>0</v>
      </c>
      <c r="M63" s="22">
        <f t="shared" si="15"/>
        <v>0</v>
      </c>
      <c r="N63" s="21">
        <v>0</v>
      </c>
      <c r="O63" s="7">
        <v>0</v>
      </c>
      <c r="P63" s="22">
        <f t="shared" si="16"/>
        <v>0</v>
      </c>
      <c r="Q63" s="21">
        <v>0</v>
      </c>
      <c r="R63" s="7">
        <v>4662</v>
      </c>
      <c r="S63" s="22">
        <f t="shared" si="17"/>
        <v>4662</v>
      </c>
      <c r="T63" s="21">
        <v>0</v>
      </c>
      <c r="U63" s="7">
        <v>5246</v>
      </c>
      <c r="V63" s="22">
        <f t="shared" si="18"/>
        <v>5246</v>
      </c>
      <c r="W63" s="21">
        <v>0</v>
      </c>
      <c r="X63" s="7">
        <v>6804</v>
      </c>
      <c r="Y63" s="22">
        <f t="shared" si="19"/>
        <v>6804</v>
      </c>
      <c r="Z63" s="21">
        <v>0</v>
      </c>
      <c r="AA63" s="7">
        <v>4485</v>
      </c>
      <c r="AB63" s="22">
        <f t="shared" si="20"/>
        <v>4485</v>
      </c>
      <c r="AC63" s="21">
        <v>0</v>
      </c>
      <c r="AD63" s="7">
        <v>3419.86</v>
      </c>
      <c r="AE63" s="22">
        <f t="shared" si="21"/>
        <v>3419.86</v>
      </c>
      <c r="AF63" s="21">
        <v>0</v>
      </c>
      <c r="AG63" s="7">
        <v>5006.5</v>
      </c>
      <c r="AH63" s="22">
        <f t="shared" si="22"/>
        <v>5006.5</v>
      </c>
      <c r="AI63" s="21">
        <v>0</v>
      </c>
      <c r="AJ63" s="7">
        <v>7064.4</v>
      </c>
      <c r="AK63" s="22">
        <f t="shared" si="23"/>
        <v>7064.4</v>
      </c>
      <c r="AL63" s="21">
        <v>0</v>
      </c>
      <c r="AM63" s="7">
        <v>6851.25</v>
      </c>
      <c r="AN63" s="22">
        <f t="shared" si="24"/>
        <v>6851.25</v>
      </c>
      <c r="AO63" s="21">
        <v>0</v>
      </c>
      <c r="AP63" s="7">
        <v>6375</v>
      </c>
      <c r="AQ63" s="22">
        <f t="shared" si="25"/>
        <v>6375</v>
      </c>
      <c r="AR63" s="21">
        <v>0</v>
      </c>
      <c r="AS63" s="7">
        <v>6360.261</v>
      </c>
      <c r="AT63" s="22">
        <f t="shared" si="26"/>
        <v>6360.261</v>
      </c>
      <c r="AU63" s="21">
        <v>0</v>
      </c>
      <c r="AV63" s="7">
        <v>8075</v>
      </c>
      <c r="AW63" s="22">
        <f t="shared" si="27"/>
        <v>8075</v>
      </c>
      <c r="AX63" s="21">
        <v>0</v>
      </c>
      <c r="AY63" s="7">
        <v>7917</v>
      </c>
      <c r="AZ63" s="22">
        <f t="shared" si="28"/>
        <v>7917</v>
      </c>
    </row>
    <row r="64" spans="1:52" ht="12.75">
      <c r="A64" s="16"/>
      <c r="B64" s="21"/>
      <c r="C64" s="7"/>
      <c r="D64" s="22"/>
      <c r="E64" s="21"/>
      <c r="F64" s="7"/>
      <c r="G64" s="22"/>
      <c r="H64" s="21"/>
      <c r="I64" s="7"/>
      <c r="J64" s="22"/>
      <c r="K64" s="21"/>
      <c r="L64" s="7"/>
      <c r="M64" s="22"/>
      <c r="N64" s="21"/>
      <c r="O64" s="7"/>
      <c r="P64" s="22"/>
      <c r="Q64" s="21"/>
      <c r="R64" s="7"/>
      <c r="S64" s="22"/>
      <c r="T64" s="21"/>
      <c r="U64" s="7"/>
      <c r="V64" s="22"/>
      <c r="W64" s="21"/>
      <c r="X64" s="7"/>
      <c r="Y64" s="22"/>
      <c r="Z64" s="21"/>
      <c r="AA64" s="7"/>
      <c r="AB64" s="22"/>
      <c r="AC64" s="21"/>
      <c r="AD64" s="7"/>
      <c r="AE64" s="22"/>
      <c r="AF64" s="21"/>
      <c r="AG64" s="7"/>
      <c r="AH64" s="22"/>
      <c r="AI64" s="21"/>
      <c r="AJ64" s="7"/>
      <c r="AK64" s="22"/>
      <c r="AL64" s="21"/>
      <c r="AM64" s="7"/>
      <c r="AN64" s="22"/>
      <c r="AO64" s="21"/>
      <c r="AP64" s="7"/>
      <c r="AQ64" s="22"/>
      <c r="AR64" s="21"/>
      <c r="AS64" s="7"/>
      <c r="AT64" s="22"/>
      <c r="AU64" s="21"/>
      <c r="AV64" s="7"/>
      <c r="AW64" s="22"/>
      <c r="AX64" s="21"/>
      <c r="AY64" s="7"/>
      <c r="AZ64" s="22"/>
    </row>
    <row r="65" spans="1:52" ht="12.75">
      <c r="A65" s="16" t="s">
        <v>41</v>
      </c>
      <c r="B65" s="21">
        <v>0</v>
      </c>
      <c r="C65" s="7">
        <v>3185.87</v>
      </c>
      <c r="D65" s="22">
        <f t="shared" si="12"/>
        <v>3185.87</v>
      </c>
      <c r="E65" s="21">
        <v>0</v>
      </c>
      <c r="F65" s="7">
        <v>3345.83</v>
      </c>
      <c r="G65" s="22">
        <f t="shared" si="13"/>
        <v>3345.83</v>
      </c>
      <c r="H65" s="21">
        <v>0</v>
      </c>
      <c r="I65" s="7">
        <v>5880.6</v>
      </c>
      <c r="J65" s="22">
        <f t="shared" si="14"/>
        <v>5880.6</v>
      </c>
      <c r="K65" s="21">
        <v>0</v>
      </c>
      <c r="L65" s="7">
        <v>7658.6</v>
      </c>
      <c r="M65" s="22">
        <f t="shared" si="15"/>
        <v>7658.6</v>
      </c>
      <c r="N65" s="21">
        <v>27</v>
      </c>
      <c r="O65" s="7">
        <v>7679.6</v>
      </c>
      <c r="P65" s="22">
        <f t="shared" si="16"/>
        <v>7706.6</v>
      </c>
      <c r="Q65" s="21">
        <v>34</v>
      </c>
      <c r="R65" s="7">
        <v>6968</v>
      </c>
      <c r="S65" s="22">
        <f aca="true" t="shared" si="29" ref="S65:S71">SUM(Q65:R65)</f>
        <v>7002</v>
      </c>
      <c r="T65" s="21">
        <v>17</v>
      </c>
      <c r="U65" s="7">
        <v>4830</v>
      </c>
      <c r="V65" s="22">
        <f aca="true" t="shared" si="30" ref="V65:V71">SUM(T65:U65)</f>
        <v>4847</v>
      </c>
      <c r="W65" s="21">
        <v>17</v>
      </c>
      <c r="X65" s="7">
        <v>5130</v>
      </c>
      <c r="Y65" s="22">
        <f aca="true" t="shared" si="31" ref="Y65:Y71">SUM(W65:X65)</f>
        <v>5147</v>
      </c>
      <c r="Z65" s="21">
        <v>18</v>
      </c>
      <c r="AA65" s="7">
        <v>5194</v>
      </c>
      <c r="AB65" s="22">
        <f aca="true" t="shared" si="32" ref="AB65:AB71">SUM(Z65:AA65)</f>
        <v>5212</v>
      </c>
      <c r="AC65" s="21">
        <v>16</v>
      </c>
      <c r="AD65" s="7">
        <v>4488</v>
      </c>
      <c r="AE65" s="22">
        <f aca="true" t="shared" si="33" ref="AE65:AE71">SUM(AC65:AD65)</f>
        <v>4504</v>
      </c>
      <c r="AF65" s="21">
        <v>14.58</v>
      </c>
      <c r="AG65" s="7">
        <v>4724.85</v>
      </c>
      <c r="AH65" s="22">
        <f aca="true" t="shared" si="34" ref="AH65:AH71">SUM(AF65:AG65)</f>
        <v>4739.43</v>
      </c>
      <c r="AI65" s="21">
        <v>11.628</v>
      </c>
      <c r="AJ65" s="7">
        <v>4972.5</v>
      </c>
      <c r="AK65" s="22">
        <f aca="true" t="shared" si="35" ref="AK65:AK71">SUM(AI65:AJ65)</f>
        <v>4984.128</v>
      </c>
      <c r="AL65" s="21">
        <v>11.6</v>
      </c>
      <c r="AM65" s="7">
        <v>3850</v>
      </c>
      <c r="AN65" s="22">
        <f aca="true" t="shared" si="36" ref="AN65:AN71">SUM(AL65:AM65)</f>
        <v>3861.6</v>
      </c>
      <c r="AO65" s="21">
        <v>0</v>
      </c>
      <c r="AP65" s="7">
        <v>4890.6</v>
      </c>
      <c r="AQ65" s="22">
        <f aca="true" t="shared" si="37" ref="AQ65:AQ71">SUM(AO65:AP65)</f>
        <v>4890.6</v>
      </c>
      <c r="AR65" s="21">
        <v>0</v>
      </c>
      <c r="AS65" s="7">
        <v>6300</v>
      </c>
      <c r="AT65" s="22">
        <f aca="true" t="shared" si="38" ref="AT65:AT71">SUM(AR65:AS65)</f>
        <v>6300</v>
      </c>
      <c r="AU65" s="21">
        <v>0</v>
      </c>
      <c r="AV65" s="7">
        <v>5600</v>
      </c>
      <c r="AW65" s="22">
        <f aca="true" t="shared" si="39" ref="AW65:AW72">SUM(AU65:AV65)</f>
        <v>5600</v>
      </c>
      <c r="AX65" s="21">
        <v>0</v>
      </c>
      <c r="AY65" s="7">
        <v>6650</v>
      </c>
      <c r="AZ65" s="22">
        <f aca="true" t="shared" si="40" ref="AZ65:AZ72">SUM(AX65:AY65)</f>
        <v>6650</v>
      </c>
    </row>
    <row r="66" spans="1:52" ht="12.75">
      <c r="A66" s="16" t="s">
        <v>42</v>
      </c>
      <c r="B66" s="21">
        <v>22.5</v>
      </c>
      <c r="C66" s="7">
        <v>2435</v>
      </c>
      <c r="D66" s="22">
        <f t="shared" si="12"/>
        <v>2457.5</v>
      </c>
      <c r="E66" s="21">
        <v>45</v>
      </c>
      <c r="F66" s="7">
        <v>5190</v>
      </c>
      <c r="G66" s="22">
        <f t="shared" si="13"/>
        <v>5235</v>
      </c>
      <c r="H66" s="21">
        <v>31</v>
      </c>
      <c r="I66" s="7">
        <v>8464.5</v>
      </c>
      <c r="J66" s="22">
        <f t="shared" si="14"/>
        <v>8495.5</v>
      </c>
      <c r="K66" s="21">
        <v>23.5</v>
      </c>
      <c r="L66" s="7">
        <v>10517.9</v>
      </c>
      <c r="M66" s="22">
        <f t="shared" si="15"/>
        <v>10541.4</v>
      </c>
      <c r="N66" s="21">
        <v>25</v>
      </c>
      <c r="O66" s="7">
        <v>6728</v>
      </c>
      <c r="P66" s="22">
        <f t="shared" si="16"/>
        <v>6753</v>
      </c>
      <c r="Q66" s="21">
        <v>10</v>
      </c>
      <c r="R66" s="7">
        <v>7316</v>
      </c>
      <c r="S66" s="22">
        <f t="shared" si="29"/>
        <v>7326</v>
      </c>
      <c r="T66" s="21">
        <v>10</v>
      </c>
      <c r="U66" s="7">
        <v>8069</v>
      </c>
      <c r="V66" s="22">
        <f t="shared" si="30"/>
        <v>8079</v>
      </c>
      <c r="W66" s="21">
        <v>10</v>
      </c>
      <c r="X66" s="7">
        <v>8217</v>
      </c>
      <c r="Y66" s="22">
        <f t="shared" si="31"/>
        <v>8227</v>
      </c>
      <c r="Z66" s="21">
        <v>0</v>
      </c>
      <c r="AA66" s="7">
        <v>8193</v>
      </c>
      <c r="AB66" s="22">
        <f t="shared" si="32"/>
        <v>8193</v>
      </c>
      <c r="AC66" s="21">
        <v>0</v>
      </c>
      <c r="AD66" s="7">
        <v>7378</v>
      </c>
      <c r="AE66" s="22">
        <f t="shared" si="33"/>
        <v>7378</v>
      </c>
      <c r="AF66" s="21">
        <v>0</v>
      </c>
      <c r="AG66" s="7">
        <v>7023.3</v>
      </c>
      <c r="AH66" s="22">
        <f t="shared" si="34"/>
        <v>7023.3</v>
      </c>
      <c r="AI66" s="21">
        <v>0</v>
      </c>
      <c r="AJ66" s="7">
        <v>8104.639999999999</v>
      </c>
      <c r="AK66" s="22">
        <f t="shared" si="35"/>
        <v>8104.639999999999</v>
      </c>
      <c r="AL66" s="21">
        <v>0</v>
      </c>
      <c r="AM66" s="7">
        <v>6780</v>
      </c>
      <c r="AN66" s="22">
        <f t="shared" si="36"/>
        <v>6780</v>
      </c>
      <c r="AO66" s="21">
        <v>0</v>
      </c>
      <c r="AP66" s="7">
        <v>9594</v>
      </c>
      <c r="AQ66" s="22">
        <f t="shared" si="37"/>
        <v>9594</v>
      </c>
      <c r="AR66" s="21">
        <v>0</v>
      </c>
      <c r="AS66" s="7">
        <v>12694</v>
      </c>
      <c r="AT66" s="22">
        <f t="shared" si="38"/>
        <v>12694</v>
      </c>
      <c r="AU66" s="21">
        <v>0</v>
      </c>
      <c r="AV66" s="7">
        <v>10906</v>
      </c>
      <c r="AW66" s="22">
        <f t="shared" si="39"/>
        <v>10906</v>
      </c>
      <c r="AX66" s="21">
        <v>0</v>
      </c>
      <c r="AY66" s="7">
        <v>10512</v>
      </c>
      <c r="AZ66" s="22">
        <f t="shared" si="40"/>
        <v>10512</v>
      </c>
    </row>
    <row r="67" spans="1:52" ht="12.75">
      <c r="A67" s="16" t="s">
        <v>43</v>
      </c>
      <c r="B67" s="21">
        <v>7.7</v>
      </c>
      <c r="C67" s="7">
        <v>399.9</v>
      </c>
      <c r="D67" s="22">
        <f t="shared" si="12"/>
        <v>407.59999999999997</v>
      </c>
      <c r="E67" s="21">
        <v>15.4</v>
      </c>
      <c r="F67" s="7">
        <v>764.4</v>
      </c>
      <c r="G67" s="22">
        <f t="shared" si="13"/>
        <v>779.8</v>
      </c>
      <c r="H67" s="21">
        <v>4.2</v>
      </c>
      <c r="I67" s="7">
        <v>468.65</v>
      </c>
      <c r="J67" s="22">
        <f t="shared" si="14"/>
        <v>472.84999999999997</v>
      </c>
      <c r="K67" s="21">
        <v>19.6</v>
      </c>
      <c r="L67" s="7">
        <v>689</v>
      </c>
      <c r="M67" s="22">
        <f t="shared" si="15"/>
        <v>708.6</v>
      </c>
      <c r="N67" s="21">
        <v>39.2</v>
      </c>
      <c r="O67" s="7">
        <v>798</v>
      </c>
      <c r="P67" s="22">
        <f t="shared" si="16"/>
        <v>837.2</v>
      </c>
      <c r="Q67" s="21">
        <v>34</v>
      </c>
      <c r="R67" s="7">
        <v>708</v>
      </c>
      <c r="S67" s="22">
        <f t="shared" si="29"/>
        <v>742</v>
      </c>
      <c r="T67" s="21">
        <v>34</v>
      </c>
      <c r="U67" s="7">
        <v>490</v>
      </c>
      <c r="V67" s="22">
        <f t="shared" si="30"/>
        <v>524</v>
      </c>
      <c r="W67" s="21">
        <v>30</v>
      </c>
      <c r="X67" s="7">
        <v>409</v>
      </c>
      <c r="Y67" s="22">
        <f t="shared" si="31"/>
        <v>439</v>
      </c>
      <c r="Z67" s="21">
        <v>28</v>
      </c>
      <c r="AA67" s="7">
        <v>385</v>
      </c>
      <c r="AB67" s="22">
        <f t="shared" si="32"/>
        <v>413</v>
      </c>
      <c r="AC67" s="21">
        <v>20</v>
      </c>
      <c r="AD67" s="7">
        <v>405</v>
      </c>
      <c r="AE67" s="22">
        <f t="shared" si="33"/>
        <v>425</v>
      </c>
      <c r="AF67" s="21">
        <v>17.91</v>
      </c>
      <c r="AG67" s="7">
        <v>430.52</v>
      </c>
      <c r="AH67" s="22">
        <f t="shared" si="34"/>
        <v>448.43</v>
      </c>
      <c r="AI67" s="21">
        <v>13.139</v>
      </c>
      <c r="AJ67" s="7">
        <v>471.04</v>
      </c>
      <c r="AK67" s="22">
        <f t="shared" si="35"/>
        <v>484.17900000000003</v>
      </c>
      <c r="AL67" s="21">
        <v>10.5</v>
      </c>
      <c r="AM67" s="7">
        <v>408</v>
      </c>
      <c r="AN67" s="22">
        <f t="shared" si="36"/>
        <v>418.5</v>
      </c>
      <c r="AO67" s="21">
        <v>1.25</v>
      </c>
      <c r="AP67" s="7">
        <v>336</v>
      </c>
      <c r="AQ67" s="22">
        <f t="shared" si="37"/>
        <v>337.25</v>
      </c>
      <c r="AR67" s="21">
        <v>1.25</v>
      </c>
      <c r="AS67" s="7">
        <v>696</v>
      </c>
      <c r="AT67" s="22">
        <f t="shared" si="38"/>
        <v>697.25</v>
      </c>
      <c r="AU67" s="21">
        <v>1.25</v>
      </c>
      <c r="AV67" s="7">
        <v>392</v>
      </c>
      <c r="AW67" s="22">
        <f t="shared" si="39"/>
        <v>393.25</v>
      </c>
      <c r="AX67" s="21">
        <v>1.25</v>
      </c>
      <c r="AY67" s="7">
        <v>362.25</v>
      </c>
      <c r="AZ67" s="22">
        <f t="shared" si="40"/>
        <v>363.5</v>
      </c>
    </row>
    <row r="68" spans="1:52" ht="12.75">
      <c r="A68" s="16" t="s">
        <v>44</v>
      </c>
      <c r="B68" s="21">
        <v>124</v>
      </c>
      <c r="C68" s="7">
        <v>2900.8</v>
      </c>
      <c r="D68" s="22">
        <f aca="true" t="shared" si="41" ref="D68:D81">SUM(B68:C68)</f>
        <v>3024.8</v>
      </c>
      <c r="E68" s="21">
        <v>52</v>
      </c>
      <c r="F68" s="7">
        <v>4470.4</v>
      </c>
      <c r="G68" s="22">
        <f aca="true" t="shared" si="42" ref="G68:G81">SUM(E68:F68)</f>
        <v>4522.4</v>
      </c>
      <c r="H68" s="21">
        <v>58.3</v>
      </c>
      <c r="I68" s="7">
        <v>8229.6</v>
      </c>
      <c r="J68" s="22">
        <f aca="true" t="shared" si="43" ref="J68:J81">SUM(H68:I68)</f>
        <v>8287.9</v>
      </c>
      <c r="K68" s="21">
        <v>47.7</v>
      </c>
      <c r="L68" s="7">
        <v>10355</v>
      </c>
      <c r="M68" s="22">
        <f aca="true" t="shared" si="44" ref="M68:M81">SUM(K68:L68)</f>
        <v>10402.7</v>
      </c>
      <c r="N68" s="21">
        <v>58.3</v>
      </c>
      <c r="O68" s="7">
        <v>9408</v>
      </c>
      <c r="P68" s="22">
        <f aca="true" t="shared" si="45" ref="P68:P81">SUM(N68:O68)</f>
        <v>9466.3</v>
      </c>
      <c r="Q68" s="21">
        <v>37</v>
      </c>
      <c r="R68" s="7">
        <v>8533</v>
      </c>
      <c r="S68" s="22">
        <f t="shared" si="29"/>
        <v>8570</v>
      </c>
      <c r="T68" s="21">
        <v>32</v>
      </c>
      <c r="U68" s="7">
        <v>8556</v>
      </c>
      <c r="V68" s="22">
        <f t="shared" si="30"/>
        <v>8588</v>
      </c>
      <c r="W68" s="21">
        <v>32</v>
      </c>
      <c r="X68" s="7">
        <v>8760</v>
      </c>
      <c r="Y68" s="22">
        <f t="shared" si="31"/>
        <v>8792</v>
      </c>
      <c r="Z68" s="21">
        <v>31</v>
      </c>
      <c r="AA68" s="7">
        <v>9198</v>
      </c>
      <c r="AB68" s="22">
        <f t="shared" si="32"/>
        <v>9229</v>
      </c>
      <c r="AC68" s="21">
        <v>30</v>
      </c>
      <c r="AD68" s="7">
        <v>9073.8</v>
      </c>
      <c r="AE68" s="22">
        <f t="shared" si="33"/>
        <v>9103.8</v>
      </c>
      <c r="AF68" s="21">
        <v>27</v>
      </c>
      <c r="AG68" s="7">
        <v>8523.8</v>
      </c>
      <c r="AH68" s="22">
        <f t="shared" si="34"/>
        <v>8550.8</v>
      </c>
      <c r="AI68" s="21">
        <v>27</v>
      </c>
      <c r="AJ68" s="7">
        <v>9163.34</v>
      </c>
      <c r="AK68" s="22">
        <f t="shared" si="35"/>
        <v>9190.34</v>
      </c>
      <c r="AL68" s="21">
        <v>27</v>
      </c>
      <c r="AM68" s="7">
        <v>8060</v>
      </c>
      <c r="AN68" s="22">
        <f t="shared" si="36"/>
        <v>8087</v>
      </c>
      <c r="AO68" s="21">
        <v>30</v>
      </c>
      <c r="AP68" s="7">
        <v>5902.4</v>
      </c>
      <c r="AQ68" s="22">
        <f t="shared" si="37"/>
        <v>5932.4</v>
      </c>
      <c r="AR68" s="21">
        <v>15</v>
      </c>
      <c r="AS68" s="7">
        <v>6765</v>
      </c>
      <c r="AT68" s="22">
        <f t="shared" si="38"/>
        <v>6780</v>
      </c>
      <c r="AU68" s="21">
        <v>0</v>
      </c>
      <c r="AV68" s="7">
        <v>5331.69</v>
      </c>
      <c r="AW68" s="22">
        <f t="shared" si="39"/>
        <v>5331.69</v>
      </c>
      <c r="AX68" s="21">
        <v>0</v>
      </c>
      <c r="AY68" s="7">
        <v>4632</v>
      </c>
      <c r="AZ68" s="22">
        <f t="shared" si="40"/>
        <v>4632</v>
      </c>
    </row>
    <row r="69" spans="1:52" ht="12.75">
      <c r="A69" s="16" t="s">
        <v>45</v>
      </c>
      <c r="B69" s="21">
        <v>0.5</v>
      </c>
      <c r="C69" s="7">
        <v>16.2</v>
      </c>
      <c r="D69" s="22">
        <f t="shared" si="41"/>
        <v>16.7</v>
      </c>
      <c r="E69" s="21">
        <v>5</v>
      </c>
      <c r="F69" s="7">
        <v>162</v>
      </c>
      <c r="G69" s="22">
        <f t="shared" si="42"/>
        <v>167</v>
      </c>
      <c r="H69" s="21">
        <v>0.62</v>
      </c>
      <c r="I69" s="7">
        <v>257.25</v>
      </c>
      <c r="J69" s="22">
        <f t="shared" si="43"/>
        <v>257.87</v>
      </c>
      <c r="K69" s="21">
        <v>0.64</v>
      </c>
      <c r="L69" s="7">
        <v>262.7</v>
      </c>
      <c r="M69" s="22">
        <f t="shared" si="44"/>
        <v>263.34</v>
      </c>
      <c r="N69" s="21">
        <v>1.2</v>
      </c>
      <c r="O69" s="7">
        <v>119</v>
      </c>
      <c r="P69" s="22">
        <f t="shared" si="45"/>
        <v>120.2</v>
      </c>
      <c r="Q69" s="21">
        <v>1</v>
      </c>
      <c r="R69" s="7">
        <v>114</v>
      </c>
      <c r="S69" s="22">
        <f t="shared" si="29"/>
        <v>115</v>
      </c>
      <c r="T69" s="21">
        <v>1</v>
      </c>
      <c r="U69" s="7">
        <v>94</v>
      </c>
      <c r="V69" s="22">
        <f t="shared" si="30"/>
        <v>95</v>
      </c>
      <c r="W69" s="21">
        <v>1</v>
      </c>
      <c r="X69" s="7">
        <v>97</v>
      </c>
      <c r="Y69" s="22">
        <f t="shared" si="31"/>
        <v>98</v>
      </c>
      <c r="Z69" s="21">
        <v>1</v>
      </c>
      <c r="AA69" s="7">
        <v>107</v>
      </c>
      <c r="AB69" s="22">
        <f t="shared" si="32"/>
        <v>108</v>
      </c>
      <c r="AC69" s="21">
        <v>0</v>
      </c>
      <c r="AD69" s="7">
        <v>90</v>
      </c>
      <c r="AE69" s="22">
        <f t="shared" si="33"/>
        <v>90</v>
      </c>
      <c r="AF69" s="21">
        <v>0</v>
      </c>
      <c r="AG69" s="7">
        <v>101.37</v>
      </c>
      <c r="AH69" s="22">
        <f t="shared" si="34"/>
        <v>101.37</v>
      </c>
      <c r="AI69" s="21">
        <v>0</v>
      </c>
      <c r="AJ69" s="7">
        <v>117.862</v>
      </c>
      <c r="AK69" s="22">
        <f t="shared" si="35"/>
        <v>117.862</v>
      </c>
      <c r="AL69" s="21">
        <v>0</v>
      </c>
      <c r="AM69" s="7">
        <v>131.25</v>
      </c>
      <c r="AN69" s="22">
        <f t="shared" si="36"/>
        <v>131.25</v>
      </c>
      <c r="AO69" s="21">
        <v>0</v>
      </c>
      <c r="AP69" s="7">
        <v>126</v>
      </c>
      <c r="AQ69" s="22">
        <f t="shared" si="37"/>
        <v>126</v>
      </c>
      <c r="AR69" s="21">
        <v>0</v>
      </c>
      <c r="AS69" s="7">
        <v>167.7</v>
      </c>
      <c r="AT69" s="22">
        <f t="shared" si="38"/>
        <v>167.7</v>
      </c>
      <c r="AU69" s="21">
        <v>0</v>
      </c>
      <c r="AV69" s="7">
        <v>360</v>
      </c>
      <c r="AW69" s="22">
        <f t="shared" si="39"/>
        <v>360</v>
      </c>
      <c r="AX69" s="21">
        <v>0</v>
      </c>
      <c r="AY69" s="7">
        <v>324</v>
      </c>
      <c r="AZ69" s="22">
        <f t="shared" si="40"/>
        <v>324</v>
      </c>
    </row>
    <row r="70" spans="1:52" ht="12.75">
      <c r="A70" s="16" t="s">
        <v>46</v>
      </c>
      <c r="B70" s="21">
        <v>0</v>
      </c>
      <c r="C70" s="7">
        <v>0</v>
      </c>
      <c r="D70" s="22">
        <f t="shared" si="41"/>
        <v>0</v>
      </c>
      <c r="E70" s="21">
        <v>0</v>
      </c>
      <c r="F70" s="7">
        <v>185.78</v>
      </c>
      <c r="G70" s="22">
        <f t="shared" si="42"/>
        <v>185.78</v>
      </c>
      <c r="H70" s="21">
        <v>0</v>
      </c>
      <c r="I70" s="7">
        <v>272</v>
      </c>
      <c r="J70" s="22">
        <f t="shared" si="43"/>
        <v>272</v>
      </c>
      <c r="K70" s="21">
        <v>0</v>
      </c>
      <c r="L70" s="7">
        <v>310.8</v>
      </c>
      <c r="M70" s="22">
        <f t="shared" si="44"/>
        <v>310.8</v>
      </c>
      <c r="N70" s="21">
        <v>0</v>
      </c>
      <c r="O70" s="7">
        <v>347.8</v>
      </c>
      <c r="P70" s="22">
        <f t="shared" si="45"/>
        <v>347.8</v>
      </c>
      <c r="Q70" s="21">
        <v>0</v>
      </c>
      <c r="R70" s="7">
        <v>478</v>
      </c>
      <c r="S70" s="22">
        <f t="shared" si="29"/>
        <v>478</v>
      </c>
      <c r="T70" s="21">
        <v>0</v>
      </c>
      <c r="U70" s="7">
        <v>443</v>
      </c>
      <c r="V70" s="22">
        <f t="shared" si="30"/>
        <v>443</v>
      </c>
      <c r="W70" s="21">
        <v>0</v>
      </c>
      <c r="X70" s="7">
        <v>190</v>
      </c>
      <c r="Y70" s="22">
        <f t="shared" si="31"/>
        <v>190</v>
      </c>
      <c r="Z70" s="21">
        <v>0</v>
      </c>
      <c r="AA70" s="7">
        <v>432</v>
      </c>
      <c r="AB70" s="22">
        <f t="shared" si="32"/>
        <v>432</v>
      </c>
      <c r="AC70" s="21">
        <v>0</v>
      </c>
      <c r="AD70" s="7">
        <v>505.44</v>
      </c>
      <c r="AE70" s="22">
        <f t="shared" si="33"/>
        <v>505.44</v>
      </c>
      <c r="AF70" s="21">
        <v>0</v>
      </c>
      <c r="AG70" s="7">
        <v>476.85999999999996</v>
      </c>
      <c r="AH70" s="22">
        <f t="shared" si="34"/>
        <v>476.85999999999996</v>
      </c>
      <c r="AI70" s="21">
        <v>0</v>
      </c>
      <c r="AJ70" s="7">
        <v>587.6</v>
      </c>
      <c r="AK70" s="22">
        <f t="shared" si="35"/>
        <v>587.6</v>
      </c>
      <c r="AL70" s="21">
        <v>0</v>
      </c>
      <c r="AM70" s="7">
        <v>414</v>
      </c>
      <c r="AN70" s="22">
        <f t="shared" si="36"/>
        <v>414</v>
      </c>
      <c r="AO70" s="21">
        <v>0</v>
      </c>
      <c r="AP70" s="7">
        <v>310.2</v>
      </c>
      <c r="AQ70" s="22">
        <f t="shared" si="37"/>
        <v>310.2</v>
      </c>
      <c r="AR70" s="21">
        <v>0</v>
      </c>
      <c r="AS70" s="7">
        <v>323.4</v>
      </c>
      <c r="AT70" s="22">
        <f t="shared" si="38"/>
        <v>323.4</v>
      </c>
      <c r="AU70" s="21">
        <v>0</v>
      </c>
      <c r="AV70" s="7">
        <v>494.4</v>
      </c>
      <c r="AW70" s="22">
        <f t="shared" si="39"/>
        <v>494.4</v>
      </c>
      <c r="AX70" s="21">
        <v>0</v>
      </c>
      <c r="AY70" s="7">
        <v>444.96</v>
      </c>
      <c r="AZ70" s="22">
        <f t="shared" si="40"/>
        <v>444.96</v>
      </c>
    </row>
    <row r="71" spans="1:52" ht="12.75">
      <c r="A71" s="16" t="s">
        <v>47</v>
      </c>
      <c r="B71" s="21">
        <v>308.5</v>
      </c>
      <c r="C71" s="7">
        <v>30.8</v>
      </c>
      <c r="D71" s="22">
        <f t="shared" si="41"/>
        <v>339.3</v>
      </c>
      <c r="E71" s="21">
        <v>285.5</v>
      </c>
      <c r="F71" s="7">
        <v>30.03</v>
      </c>
      <c r="G71" s="22">
        <f t="shared" si="42"/>
        <v>315.53</v>
      </c>
      <c r="H71" s="21">
        <v>359.6</v>
      </c>
      <c r="I71" s="7">
        <v>41.16</v>
      </c>
      <c r="J71" s="22">
        <f t="shared" si="43"/>
        <v>400.76</v>
      </c>
      <c r="K71" s="21">
        <v>165.69</v>
      </c>
      <c r="L71" s="7">
        <v>22.78</v>
      </c>
      <c r="M71" s="22">
        <f t="shared" si="44"/>
        <v>188.47</v>
      </c>
      <c r="N71" s="21">
        <v>52.5</v>
      </c>
      <c r="O71" s="7">
        <v>15.4</v>
      </c>
      <c r="P71" s="22">
        <f t="shared" si="45"/>
        <v>67.9</v>
      </c>
      <c r="Q71" s="21">
        <v>137</v>
      </c>
      <c r="R71" s="7">
        <v>38</v>
      </c>
      <c r="S71" s="22">
        <f t="shared" si="29"/>
        <v>175</v>
      </c>
      <c r="T71" s="21">
        <v>148</v>
      </c>
      <c r="U71" s="7">
        <v>61</v>
      </c>
      <c r="V71" s="22">
        <f t="shared" si="30"/>
        <v>209</v>
      </c>
      <c r="W71" s="21">
        <v>92</v>
      </c>
      <c r="X71" s="7">
        <v>45</v>
      </c>
      <c r="Y71" s="22">
        <f t="shared" si="31"/>
        <v>137</v>
      </c>
      <c r="Z71" s="21">
        <v>122</v>
      </c>
      <c r="AA71" s="7">
        <v>63</v>
      </c>
      <c r="AB71" s="22">
        <f t="shared" si="32"/>
        <v>185</v>
      </c>
      <c r="AC71" s="21">
        <v>124.8</v>
      </c>
      <c r="AD71" s="7">
        <v>93.45</v>
      </c>
      <c r="AE71" s="22">
        <f t="shared" si="33"/>
        <v>218.25</v>
      </c>
      <c r="AF71" s="21">
        <v>93.6</v>
      </c>
      <c r="AG71" s="7">
        <v>66.75</v>
      </c>
      <c r="AH71" s="22">
        <f t="shared" si="34"/>
        <v>160.35</v>
      </c>
      <c r="AI71" s="21">
        <v>80.84</v>
      </c>
      <c r="AJ71" s="7">
        <v>70.56</v>
      </c>
      <c r="AK71" s="22">
        <f t="shared" si="35"/>
        <v>151.4</v>
      </c>
      <c r="AL71" s="21">
        <v>99</v>
      </c>
      <c r="AM71" s="7">
        <v>122.39999999999999</v>
      </c>
      <c r="AN71" s="22">
        <f t="shared" si="36"/>
        <v>221.39999999999998</v>
      </c>
      <c r="AO71" s="21">
        <v>83.43</v>
      </c>
      <c r="AP71" s="7">
        <v>148.75</v>
      </c>
      <c r="AQ71" s="22">
        <f t="shared" si="37"/>
        <v>232.18</v>
      </c>
      <c r="AR71" s="21">
        <v>184.8</v>
      </c>
      <c r="AS71" s="7">
        <v>273</v>
      </c>
      <c r="AT71" s="22">
        <f t="shared" si="38"/>
        <v>457.8</v>
      </c>
      <c r="AU71" s="21">
        <v>188.4</v>
      </c>
      <c r="AV71" s="7">
        <v>356.2</v>
      </c>
      <c r="AW71" s="22">
        <f t="shared" si="39"/>
        <v>544.6</v>
      </c>
      <c r="AX71" s="21">
        <v>62.8</v>
      </c>
      <c r="AY71" s="7">
        <v>322.89</v>
      </c>
      <c r="AZ71" s="22">
        <f t="shared" si="40"/>
        <v>385.69</v>
      </c>
    </row>
    <row r="72" spans="1:52" ht="12.75">
      <c r="A72" s="16" t="s">
        <v>60</v>
      </c>
      <c r="B72" s="27" t="s">
        <v>54</v>
      </c>
      <c r="C72" s="35" t="s">
        <v>54</v>
      </c>
      <c r="D72" s="36" t="s">
        <v>54</v>
      </c>
      <c r="E72" s="27" t="s">
        <v>54</v>
      </c>
      <c r="F72" s="35" t="s">
        <v>54</v>
      </c>
      <c r="G72" s="36" t="s">
        <v>54</v>
      </c>
      <c r="H72" s="27" t="s">
        <v>54</v>
      </c>
      <c r="I72" s="35" t="s">
        <v>54</v>
      </c>
      <c r="J72" s="36" t="s">
        <v>54</v>
      </c>
      <c r="K72" s="27" t="s">
        <v>54</v>
      </c>
      <c r="L72" s="35" t="s">
        <v>54</v>
      </c>
      <c r="M72" s="36" t="s">
        <v>54</v>
      </c>
      <c r="N72" s="27" t="s">
        <v>54</v>
      </c>
      <c r="O72" s="35" t="s">
        <v>54</v>
      </c>
      <c r="P72" s="36" t="s">
        <v>54</v>
      </c>
      <c r="Q72" s="27" t="s">
        <v>54</v>
      </c>
      <c r="R72" s="35" t="s">
        <v>54</v>
      </c>
      <c r="S72" s="36" t="s">
        <v>54</v>
      </c>
      <c r="T72" s="27" t="s">
        <v>54</v>
      </c>
      <c r="U72" s="35" t="s">
        <v>54</v>
      </c>
      <c r="V72" s="36" t="s">
        <v>54</v>
      </c>
      <c r="W72" s="27" t="s">
        <v>54</v>
      </c>
      <c r="X72" s="35" t="s">
        <v>54</v>
      </c>
      <c r="Y72" s="36" t="s">
        <v>54</v>
      </c>
      <c r="Z72" s="27" t="s">
        <v>54</v>
      </c>
      <c r="AA72" s="35" t="s">
        <v>54</v>
      </c>
      <c r="AB72" s="36" t="s">
        <v>54</v>
      </c>
      <c r="AC72" s="27" t="s">
        <v>54</v>
      </c>
      <c r="AD72" s="35" t="s">
        <v>54</v>
      </c>
      <c r="AE72" s="36" t="s">
        <v>54</v>
      </c>
      <c r="AF72" s="27" t="s">
        <v>54</v>
      </c>
      <c r="AG72" s="35" t="s">
        <v>54</v>
      </c>
      <c r="AH72" s="36" t="s">
        <v>54</v>
      </c>
      <c r="AI72" s="27" t="s">
        <v>54</v>
      </c>
      <c r="AJ72" s="35" t="s">
        <v>54</v>
      </c>
      <c r="AK72" s="36" t="s">
        <v>54</v>
      </c>
      <c r="AL72" s="27" t="s">
        <v>54</v>
      </c>
      <c r="AM72" s="35" t="s">
        <v>54</v>
      </c>
      <c r="AN72" s="36" t="s">
        <v>54</v>
      </c>
      <c r="AO72" s="27" t="s">
        <v>54</v>
      </c>
      <c r="AP72" s="35" t="s">
        <v>54</v>
      </c>
      <c r="AQ72" s="36" t="s">
        <v>54</v>
      </c>
      <c r="AR72" s="27" t="s">
        <v>54</v>
      </c>
      <c r="AS72" s="35" t="s">
        <v>54</v>
      </c>
      <c r="AT72" s="36" t="s">
        <v>54</v>
      </c>
      <c r="AU72" s="21">
        <v>14.4</v>
      </c>
      <c r="AV72" s="7">
        <v>135</v>
      </c>
      <c r="AW72" s="22">
        <f t="shared" si="39"/>
        <v>149.4</v>
      </c>
      <c r="AX72" s="21">
        <v>12</v>
      </c>
      <c r="AY72" s="7">
        <v>114</v>
      </c>
      <c r="AZ72" s="22">
        <f t="shared" si="40"/>
        <v>126</v>
      </c>
    </row>
    <row r="73" spans="1:52" ht="12.75">
      <c r="A73" s="16"/>
      <c r="B73" s="21"/>
      <c r="C73" s="7"/>
      <c r="D73" s="22"/>
      <c r="E73" s="21"/>
      <c r="F73" s="7"/>
      <c r="G73" s="22"/>
      <c r="H73" s="21"/>
      <c r="I73" s="7"/>
      <c r="J73" s="22"/>
      <c r="K73" s="21"/>
      <c r="L73" s="7"/>
      <c r="M73" s="22"/>
      <c r="N73" s="21"/>
      <c r="O73" s="7"/>
      <c r="P73" s="22"/>
      <c r="Q73" s="21"/>
      <c r="R73" s="7"/>
      <c r="S73" s="22"/>
      <c r="T73" s="21"/>
      <c r="U73" s="7"/>
      <c r="V73" s="22"/>
      <c r="W73" s="21"/>
      <c r="X73" s="7"/>
      <c r="Y73" s="22"/>
      <c r="Z73" s="21"/>
      <c r="AA73" s="7"/>
      <c r="AB73" s="22"/>
      <c r="AC73" s="21"/>
      <c r="AD73" s="7"/>
      <c r="AE73" s="22"/>
      <c r="AF73" s="21"/>
      <c r="AG73" s="7"/>
      <c r="AH73" s="22"/>
      <c r="AI73" s="21"/>
      <c r="AJ73" s="7"/>
      <c r="AK73" s="22"/>
      <c r="AL73" s="21"/>
      <c r="AM73" s="7"/>
      <c r="AN73" s="22"/>
      <c r="AO73" s="21"/>
      <c r="AP73" s="7"/>
      <c r="AQ73" s="22"/>
      <c r="AR73" s="21"/>
      <c r="AS73" s="7"/>
      <c r="AT73" s="22"/>
      <c r="AU73" s="21"/>
      <c r="AV73" s="7"/>
      <c r="AW73" s="22"/>
      <c r="AX73" s="21"/>
      <c r="AY73" s="7"/>
      <c r="AZ73" s="22"/>
    </row>
    <row r="74" spans="1:52" ht="12.75">
      <c r="A74" s="16" t="s">
        <v>48</v>
      </c>
      <c r="B74" s="21">
        <v>16002.653999999999</v>
      </c>
      <c r="C74" s="7">
        <v>30830.46</v>
      </c>
      <c r="D74" s="22">
        <f t="shared" si="41"/>
        <v>46833.114</v>
      </c>
      <c r="E74" s="21">
        <v>13353.192</v>
      </c>
      <c r="F74" s="7">
        <v>23396.886</v>
      </c>
      <c r="G74" s="22">
        <f t="shared" si="42"/>
        <v>36750.077999999994</v>
      </c>
      <c r="H74" s="21">
        <v>11165.901</v>
      </c>
      <c r="I74" s="7">
        <v>19570.496</v>
      </c>
      <c r="J74" s="22">
        <f t="shared" si="43"/>
        <v>30736.396999999997</v>
      </c>
      <c r="K74" s="21">
        <v>14354.524000000001</v>
      </c>
      <c r="L74" s="7">
        <v>36023.261</v>
      </c>
      <c r="M74" s="22">
        <f t="shared" si="44"/>
        <v>50377.785</v>
      </c>
      <c r="N74" s="21">
        <v>20577.742</v>
      </c>
      <c r="O74" s="7">
        <v>44077.716</v>
      </c>
      <c r="P74" s="22">
        <f t="shared" si="45"/>
        <v>64655.458</v>
      </c>
      <c r="Q74" s="21">
        <v>15306</v>
      </c>
      <c r="R74" s="7">
        <v>37156</v>
      </c>
      <c r="S74" s="22">
        <f>SUM(Q74:R74)</f>
        <v>52462</v>
      </c>
      <c r="T74" s="21">
        <v>15975</v>
      </c>
      <c r="U74" s="7">
        <v>39077</v>
      </c>
      <c r="V74" s="22">
        <f>SUM(T74:U74)</f>
        <v>55052</v>
      </c>
      <c r="W74" s="21">
        <v>14129</v>
      </c>
      <c r="X74" s="7">
        <v>35632</v>
      </c>
      <c r="Y74" s="22">
        <f>SUM(W74:X74)</f>
        <v>49761</v>
      </c>
      <c r="Z74" s="21">
        <v>12843</v>
      </c>
      <c r="AA74" s="7">
        <v>32981</v>
      </c>
      <c r="AB74" s="22">
        <f>SUM(Z74:AA74)</f>
        <v>45824</v>
      </c>
      <c r="AC74" s="21">
        <v>14940.861200000001</v>
      </c>
      <c r="AD74" s="7">
        <v>36975.048500000004</v>
      </c>
      <c r="AE74" s="22">
        <f>SUM(AC74:AD74)</f>
        <v>51915.909700000004</v>
      </c>
      <c r="AF74" s="21">
        <v>13800.900000000001</v>
      </c>
      <c r="AG74" s="7">
        <v>35197.271</v>
      </c>
      <c r="AH74" s="22">
        <f>SUM(AF74:AG74)</f>
        <v>48998.171</v>
      </c>
      <c r="AI74" s="21">
        <v>11829.692</v>
      </c>
      <c r="AJ74" s="7">
        <v>32629.7716</v>
      </c>
      <c r="AK74" s="22">
        <f>SUM(AI74:AJ74)</f>
        <v>44459.4636</v>
      </c>
      <c r="AL74" s="21">
        <v>9929.42892128</v>
      </c>
      <c r="AM74" s="7">
        <v>29735.215476</v>
      </c>
      <c r="AN74" s="22">
        <f>SUM(AL74:AM74)</f>
        <v>39664.644397280004</v>
      </c>
      <c r="AO74" s="21">
        <v>11395.179</v>
      </c>
      <c r="AP74" s="7">
        <v>32512.908799999997</v>
      </c>
      <c r="AQ74" s="22">
        <f>SUM(AO74:AP74)</f>
        <v>43908.087799999994</v>
      </c>
      <c r="AR74" s="21">
        <v>12834.454999999998</v>
      </c>
      <c r="AS74" s="7">
        <v>36547.67</v>
      </c>
      <c r="AT74" s="22">
        <f>SUM(AR74:AS74)</f>
        <v>49382.125</v>
      </c>
      <c r="AU74" s="21">
        <v>13443.5</v>
      </c>
      <c r="AV74" s="7">
        <v>38628.11</v>
      </c>
      <c r="AW74" s="22">
        <f>SUM(AU74:AV74)</f>
        <v>52071.61</v>
      </c>
      <c r="AX74" s="21">
        <v>13102.1</v>
      </c>
      <c r="AY74" s="7">
        <v>39929.33</v>
      </c>
      <c r="AZ74" s="22">
        <f>SUM(AX74:AY74)</f>
        <v>53031.43</v>
      </c>
    </row>
    <row r="75" spans="1:52" ht="12.75">
      <c r="A75" s="16" t="s">
        <v>49</v>
      </c>
      <c r="B75" s="21">
        <v>5187.93</v>
      </c>
      <c r="C75" s="7">
        <v>11121.51</v>
      </c>
      <c r="D75" s="22">
        <f t="shared" si="41"/>
        <v>16309.44</v>
      </c>
      <c r="E75" s="21">
        <v>4586.4</v>
      </c>
      <c r="F75" s="7">
        <v>8454.6</v>
      </c>
      <c r="G75" s="22">
        <f t="shared" si="42"/>
        <v>13041</v>
      </c>
      <c r="H75" s="21">
        <v>3881.8710000000005</v>
      </c>
      <c r="I75" s="7">
        <v>7156.733</v>
      </c>
      <c r="J75" s="22">
        <f t="shared" si="43"/>
        <v>11038.604000000001</v>
      </c>
      <c r="K75" s="21">
        <v>5163.264</v>
      </c>
      <c r="L75" s="7">
        <v>14998.74</v>
      </c>
      <c r="M75" s="22">
        <f t="shared" si="44"/>
        <v>20162.004</v>
      </c>
      <c r="N75" s="21">
        <v>7317</v>
      </c>
      <c r="O75" s="7">
        <v>20180.106</v>
      </c>
      <c r="P75" s="22">
        <f t="shared" si="45"/>
        <v>27497.106</v>
      </c>
      <c r="Q75" s="21">
        <v>5729</v>
      </c>
      <c r="R75" s="7">
        <v>16130</v>
      </c>
      <c r="S75" s="22">
        <f>SUM(Q75:R75)</f>
        <v>21859</v>
      </c>
      <c r="T75" s="21">
        <v>6534</v>
      </c>
      <c r="U75" s="7">
        <v>17793</v>
      </c>
      <c r="V75" s="22">
        <f>SUM(T75:U75)</f>
        <v>24327</v>
      </c>
      <c r="W75" s="21">
        <v>5222</v>
      </c>
      <c r="X75" s="7">
        <v>15372</v>
      </c>
      <c r="Y75" s="22">
        <f>SUM(W75:X75)</f>
        <v>20594</v>
      </c>
      <c r="Z75" s="21">
        <v>3694</v>
      </c>
      <c r="AA75" s="7">
        <v>12245</v>
      </c>
      <c r="AB75" s="22">
        <f>SUM(Z75:AA75)</f>
        <v>15939</v>
      </c>
      <c r="AC75" s="21">
        <v>5279.834000000001</v>
      </c>
      <c r="AD75" s="7">
        <v>14494.025000000001</v>
      </c>
      <c r="AE75" s="22">
        <f>SUM(AC75:AD75)</f>
        <v>19773.859000000004</v>
      </c>
      <c r="AF75" s="21">
        <v>4632.111</v>
      </c>
      <c r="AG75" s="7">
        <v>13848.214999999998</v>
      </c>
      <c r="AH75" s="22">
        <f>SUM(AF75:AG75)</f>
        <v>18480.325999999997</v>
      </c>
      <c r="AI75" s="21">
        <v>3295.998</v>
      </c>
      <c r="AJ75" s="7">
        <v>11915.7816</v>
      </c>
      <c r="AK75" s="22">
        <f>SUM(AI75:AJ75)</f>
        <v>15211.7796</v>
      </c>
      <c r="AL75" s="21">
        <v>2789.923928</v>
      </c>
      <c r="AM75" s="7">
        <v>10300.141476</v>
      </c>
      <c r="AN75" s="22">
        <f>SUM(AL75:AM75)</f>
        <v>13090.065404</v>
      </c>
      <c r="AO75" s="21">
        <v>3555.057</v>
      </c>
      <c r="AP75" s="7">
        <v>11738.88</v>
      </c>
      <c r="AQ75" s="22">
        <f>SUM(AO75:AP75)</f>
        <v>15293.936999999998</v>
      </c>
      <c r="AR75" s="21">
        <v>3480.915</v>
      </c>
      <c r="AS75" s="7">
        <v>13160.784</v>
      </c>
      <c r="AT75" s="22">
        <f>SUM(AR75:AS75)</f>
        <v>16641.699</v>
      </c>
      <c r="AU75" s="21">
        <v>3825.2</v>
      </c>
      <c r="AV75" s="7">
        <v>14363.6</v>
      </c>
      <c r="AW75" s="22">
        <f>SUM(AU75:AV75)</f>
        <v>18188.8</v>
      </c>
      <c r="AX75" s="21">
        <v>3890.425</v>
      </c>
      <c r="AY75" s="7">
        <v>14706.6</v>
      </c>
      <c r="AZ75" s="22">
        <f>SUM(AX75:AY75)</f>
        <v>18597.025</v>
      </c>
    </row>
    <row r="76" spans="1:52" ht="12.75">
      <c r="A76" s="16" t="s">
        <v>50</v>
      </c>
      <c r="B76" s="21">
        <v>10814.724</v>
      </c>
      <c r="C76" s="7">
        <v>19708.95</v>
      </c>
      <c r="D76" s="22">
        <f t="shared" si="41"/>
        <v>30523.674</v>
      </c>
      <c r="E76" s="21">
        <v>8766.792</v>
      </c>
      <c r="F76" s="7">
        <v>14942.286</v>
      </c>
      <c r="G76" s="22">
        <f t="shared" si="42"/>
        <v>23709.078</v>
      </c>
      <c r="H76" s="21">
        <v>7284.03</v>
      </c>
      <c r="I76" s="7">
        <v>12413.763</v>
      </c>
      <c r="J76" s="22">
        <f t="shared" si="43"/>
        <v>19697.793</v>
      </c>
      <c r="K76" s="21">
        <v>9191.26</v>
      </c>
      <c r="L76" s="7">
        <v>21024.521</v>
      </c>
      <c r="M76" s="22">
        <f t="shared" si="44"/>
        <v>30215.781000000003</v>
      </c>
      <c r="N76" s="21">
        <v>13260.742</v>
      </c>
      <c r="O76" s="7">
        <v>23897.61</v>
      </c>
      <c r="P76" s="22">
        <f t="shared" si="45"/>
        <v>37158.352</v>
      </c>
      <c r="Q76" s="21">
        <v>9578</v>
      </c>
      <c r="R76" s="7">
        <v>21026</v>
      </c>
      <c r="S76" s="22">
        <f>SUM(Q76:R76)</f>
        <v>30604</v>
      </c>
      <c r="T76" s="21">
        <v>9441</v>
      </c>
      <c r="U76" s="7">
        <v>21284</v>
      </c>
      <c r="V76" s="22">
        <f>SUM(T76:U76)</f>
        <v>30725</v>
      </c>
      <c r="W76" s="21">
        <v>8907</v>
      </c>
      <c r="X76" s="7">
        <v>20260</v>
      </c>
      <c r="Y76" s="22">
        <f>SUM(W76:X76)</f>
        <v>29167</v>
      </c>
      <c r="Z76" s="21">
        <v>9149</v>
      </c>
      <c r="AA76" s="7">
        <v>20737</v>
      </c>
      <c r="AB76" s="22">
        <f>SUM(Z76:AA76)</f>
        <v>29886</v>
      </c>
      <c r="AC76" s="21">
        <v>9661.0272</v>
      </c>
      <c r="AD76" s="7">
        <v>22481.0235</v>
      </c>
      <c r="AE76" s="22">
        <f>SUM(AC76:AD76)</f>
        <v>32142.0507</v>
      </c>
      <c r="AF76" s="21">
        <v>9168.789</v>
      </c>
      <c r="AG76" s="7">
        <v>21349.056</v>
      </c>
      <c r="AH76" s="22">
        <f>SUM(AF76:AG76)</f>
        <v>30517.845</v>
      </c>
      <c r="AI76" s="21">
        <v>8533.694</v>
      </c>
      <c r="AJ76" s="7">
        <v>20713.99</v>
      </c>
      <c r="AK76" s="22">
        <f>SUM(AI76:AJ76)</f>
        <v>29247.684</v>
      </c>
      <c r="AL76" s="21">
        <v>7139.504993279999</v>
      </c>
      <c r="AM76" s="7">
        <v>19435.074</v>
      </c>
      <c r="AN76" s="22">
        <f>SUM(AL76:AM76)</f>
        <v>26574.57899328</v>
      </c>
      <c r="AO76" s="21">
        <v>7840.122</v>
      </c>
      <c r="AP76" s="7">
        <v>20774.0288</v>
      </c>
      <c r="AQ76" s="22">
        <f>SUM(AO76:AP76)</f>
        <v>28614.1508</v>
      </c>
      <c r="AR76" s="21">
        <v>9353.54</v>
      </c>
      <c r="AS76" s="7">
        <v>23386.886000000002</v>
      </c>
      <c r="AT76" s="22">
        <f>SUM(AR76:AS76)</f>
        <v>32740.426000000003</v>
      </c>
      <c r="AU76" s="21">
        <v>9611</v>
      </c>
      <c r="AV76" s="7">
        <v>24249.51</v>
      </c>
      <c r="AW76" s="22">
        <f>SUM(AU76:AV76)</f>
        <v>33860.509999999995</v>
      </c>
      <c r="AX76" s="21">
        <v>9204.15</v>
      </c>
      <c r="AY76" s="7">
        <v>25207.29</v>
      </c>
      <c r="AZ76" s="22">
        <f>SUM(AX76:AY76)</f>
        <v>34411.44</v>
      </c>
    </row>
    <row r="77" spans="1:52" ht="12.75">
      <c r="A77" s="16" t="s">
        <v>66</v>
      </c>
      <c r="B77" s="27" t="s">
        <v>54</v>
      </c>
      <c r="C77" s="35" t="s">
        <v>54</v>
      </c>
      <c r="D77" s="36" t="s">
        <v>54</v>
      </c>
      <c r="E77" s="27" t="s">
        <v>54</v>
      </c>
      <c r="F77" s="35" t="s">
        <v>54</v>
      </c>
      <c r="G77" s="36" t="s">
        <v>54</v>
      </c>
      <c r="H77" s="27" t="s">
        <v>54</v>
      </c>
      <c r="I77" s="35" t="s">
        <v>54</v>
      </c>
      <c r="J77" s="36" t="s">
        <v>54</v>
      </c>
      <c r="K77" s="27" t="s">
        <v>54</v>
      </c>
      <c r="L77" s="35" t="s">
        <v>54</v>
      </c>
      <c r="M77" s="36" t="s">
        <v>54</v>
      </c>
      <c r="N77" s="27" t="s">
        <v>54</v>
      </c>
      <c r="O77" s="35" t="s">
        <v>54</v>
      </c>
      <c r="P77" s="36" t="s">
        <v>54</v>
      </c>
      <c r="Q77" s="27" t="s">
        <v>54</v>
      </c>
      <c r="R77" s="35" t="s">
        <v>54</v>
      </c>
      <c r="S77" s="36" t="s">
        <v>54</v>
      </c>
      <c r="T77" s="27" t="s">
        <v>54</v>
      </c>
      <c r="U77" s="35" t="s">
        <v>54</v>
      </c>
      <c r="V77" s="36" t="s">
        <v>54</v>
      </c>
      <c r="W77" s="27" t="s">
        <v>54</v>
      </c>
      <c r="X77" s="35" t="s">
        <v>54</v>
      </c>
      <c r="Y77" s="36" t="s">
        <v>54</v>
      </c>
      <c r="Z77" s="27" t="s">
        <v>54</v>
      </c>
      <c r="AA77" s="35" t="s">
        <v>54</v>
      </c>
      <c r="AB77" s="36" t="s">
        <v>54</v>
      </c>
      <c r="AC77" s="27" t="s">
        <v>54</v>
      </c>
      <c r="AD77" s="35" t="s">
        <v>54</v>
      </c>
      <c r="AE77" s="36" t="s">
        <v>54</v>
      </c>
      <c r="AF77" s="27" t="s">
        <v>54</v>
      </c>
      <c r="AG77" s="35" t="s">
        <v>54</v>
      </c>
      <c r="AH77" s="36" t="s">
        <v>54</v>
      </c>
      <c r="AI77" s="27" t="s">
        <v>54</v>
      </c>
      <c r="AJ77" s="35" t="s">
        <v>54</v>
      </c>
      <c r="AK77" s="36" t="s">
        <v>54</v>
      </c>
      <c r="AL77" s="27" t="s">
        <v>54</v>
      </c>
      <c r="AM77" s="35" t="s">
        <v>54</v>
      </c>
      <c r="AN77" s="36" t="s">
        <v>54</v>
      </c>
      <c r="AO77" s="27" t="s">
        <v>54</v>
      </c>
      <c r="AP77" s="35" t="s">
        <v>54</v>
      </c>
      <c r="AQ77" s="36" t="s">
        <v>54</v>
      </c>
      <c r="AR77" s="27" t="s">
        <v>54</v>
      </c>
      <c r="AS77" s="35" t="s">
        <v>54</v>
      </c>
      <c r="AT77" s="36" t="s">
        <v>54</v>
      </c>
      <c r="AU77" s="21">
        <v>7.3</v>
      </c>
      <c r="AV77" s="7">
        <v>15</v>
      </c>
      <c r="AW77" s="22">
        <f>SUM(AU77:AV77)</f>
        <v>22.3</v>
      </c>
      <c r="AX77" s="21">
        <v>7.525</v>
      </c>
      <c r="AY77" s="7">
        <v>15.44</v>
      </c>
      <c r="AZ77" s="22">
        <f>SUM(AX77:AY77)</f>
        <v>22.965</v>
      </c>
    </row>
    <row r="78" spans="1:52" ht="12.75">
      <c r="A78" s="16"/>
      <c r="B78" s="21"/>
      <c r="C78" s="7"/>
      <c r="D78" s="22"/>
      <c r="E78" s="21"/>
      <c r="F78" s="7"/>
      <c r="G78" s="22"/>
      <c r="H78" s="21"/>
      <c r="I78" s="7"/>
      <c r="J78" s="22"/>
      <c r="K78" s="21"/>
      <c r="L78" s="7"/>
      <c r="M78" s="22"/>
      <c r="N78" s="21"/>
      <c r="O78" s="7"/>
      <c r="P78" s="22"/>
      <c r="Q78" s="21"/>
      <c r="R78" s="7"/>
      <c r="S78" s="22"/>
      <c r="T78" s="21"/>
      <c r="U78" s="7"/>
      <c r="V78" s="22"/>
      <c r="W78" s="21"/>
      <c r="X78" s="7"/>
      <c r="Y78" s="22"/>
      <c r="Z78" s="21"/>
      <c r="AA78" s="7"/>
      <c r="AB78" s="22"/>
      <c r="AC78" s="21"/>
      <c r="AD78" s="7"/>
      <c r="AE78" s="22"/>
      <c r="AF78" s="21"/>
      <c r="AG78" s="7"/>
      <c r="AH78" s="22"/>
      <c r="AI78" s="21"/>
      <c r="AJ78" s="7"/>
      <c r="AK78" s="22"/>
      <c r="AL78" s="21"/>
      <c r="AM78" s="7"/>
      <c r="AN78" s="22"/>
      <c r="AO78" s="21"/>
      <c r="AP78" s="7"/>
      <c r="AQ78" s="22"/>
      <c r="AR78" s="21"/>
      <c r="AS78" s="7"/>
      <c r="AT78" s="22"/>
      <c r="AU78" s="21"/>
      <c r="AV78" s="7"/>
      <c r="AW78" s="22"/>
      <c r="AX78" s="21"/>
      <c r="AY78" s="7"/>
      <c r="AZ78" s="22"/>
    </row>
    <row r="79" spans="1:52" ht="12.75">
      <c r="A79" s="16" t="s">
        <v>51</v>
      </c>
      <c r="B79" s="21">
        <v>425.81600000000003</v>
      </c>
      <c r="C79" s="7">
        <v>104.16</v>
      </c>
      <c r="D79" s="22">
        <f t="shared" si="41"/>
        <v>529.976</v>
      </c>
      <c r="E79" s="21">
        <v>576</v>
      </c>
      <c r="F79" s="7">
        <v>198.975</v>
      </c>
      <c r="G79" s="22">
        <f t="shared" si="42"/>
        <v>774.975</v>
      </c>
      <c r="H79" s="21">
        <v>431.64</v>
      </c>
      <c r="I79" s="7">
        <v>417.68</v>
      </c>
      <c r="J79" s="22">
        <f t="shared" si="43"/>
        <v>849.3199999999999</v>
      </c>
      <c r="K79" s="21">
        <v>854.56</v>
      </c>
      <c r="L79" s="7">
        <v>333.45</v>
      </c>
      <c r="M79" s="22">
        <f t="shared" si="44"/>
        <v>1188.01</v>
      </c>
      <c r="N79" s="21">
        <v>928.62</v>
      </c>
      <c r="O79" s="7">
        <v>429.024</v>
      </c>
      <c r="P79" s="22">
        <f t="shared" si="45"/>
        <v>1357.644</v>
      </c>
      <c r="Q79" s="21">
        <v>666</v>
      </c>
      <c r="R79" s="7">
        <v>466</v>
      </c>
      <c r="S79" s="22">
        <f>SUM(Q79:R79)</f>
        <v>1132</v>
      </c>
      <c r="T79" s="21">
        <v>1430</v>
      </c>
      <c r="U79" s="7">
        <v>1198</v>
      </c>
      <c r="V79" s="22">
        <f>SUM(T79:U79)</f>
        <v>2628</v>
      </c>
      <c r="W79" s="21">
        <v>1034</v>
      </c>
      <c r="X79" s="7">
        <v>897</v>
      </c>
      <c r="Y79" s="22">
        <f>SUM(W79:X79)</f>
        <v>1931</v>
      </c>
      <c r="Z79" s="21">
        <v>1237</v>
      </c>
      <c r="AA79" s="7">
        <v>1112</v>
      </c>
      <c r="AB79" s="22">
        <f>SUM(Z79:AA79)</f>
        <v>2349</v>
      </c>
      <c r="AC79" s="21">
        <v>1384.65</v>
      </c>
      <c r="AD79" s="7">
        <v>1565.2</v>
      </c>
      <c r="AE79" s="22">
        <f>SUM(AC79:AD79)</f>
        <v>2949.8500000000004</v>
      </c>
      <c r="AF79" s="21">
        <v>1222.65</v>
      </c>
      <c r="AG79" s="7">
        <v>1726.6000000000001</v>
      </c>
      <c r="AH79" s="22">
        <f>SUM(AF79:AG79)</f>
        <v>2949.25</v>
      </c>
      <c r="AI79" s="21">
        <v>1028.28</v>
      </c>
      <c r="AJ79" s="7">
        <v>2157.8500000000004</v>
      </c>
      <c r="AK79" s="22">
        <f>SUM(AI79:AJ79)</f>
        <v>3186.13</v>
      </c>
      <c r="AL79" s="21">
        <v>890</v>
      </c>
      <c r="AM79" s="7">
        <v>2251.2</v>
      </c>
      <c r="AN79" s="22">
        <f>SUM(AL79:AM79)</f>
        <v>3141.2</v>
      </c>
      <c r="AO79" s="21">
        <v>1239.6999999999998</v>
      </c>
      <c r="AP79" s="7">
        <v>2735.46</v>
      </c>
      <c r="AQ79" s="22">
        <f>SUM(AO79:AP79)</f>
        <v>3975.16</v>
      </c>
      <c r="AR79" s="21">
        <v>1045.8</v>
      </c>
      <c r="AS79" s="7">
        <v>2328.8</v>
      </c>
      <c r="AT79" s="22">
        <f>SUM(AR79:AS79)</f>
        <v>3374.6000000000004</v>
      </c>
      <c r="AU79" s="21">
        <v>2021.6</v>
      </c>
      <c r="AV79" s="7">
        <v>3458.7</v>
      </c>
      <c r="AW79" s="22">
        <f>SUM(AU79:AV79)</f>
        <v>5480.299999999999</v>
      </c>
      <c r="AX79" s="21">
        <v>1489.6</v>
      </c>
      <c r="AY79" s="7">
        <v>2154.6</v>
      </c>
      <c r="AZ79" s="22">
        <f>SUM(AX79:AY79)</f>
        <v>3644.2</v>
      </c>
    </row>
    <row r="80" spans="1:52" ht="12.75">
      <c r="A80" s="16"/>
      <c r="B80" s="21"/>
      <c r="C80" s="7"/>
      <c r="D80" s="22"/>
      <c r="E80" s="21"/>
      <c r="F80" s="7"/>
      <c r="G80" s="22"/>
      <c r="H80" s="21"/>
      <c r="I80" s="7"/>
      <c r="J80" s="22"/>
      <c r="K80" s="21"/>
      <c r="L80" s="7"/>
      <c r="M80" s="22"/>
      <c r="N80" s="21"/>
      <c r="O80" s="7"/>
      <c r="P80" s="22"/>
      <c r="Q80" s="21"/>
      <c r="R80" s="7"/>
      <c r="S80" s="22"/>
      <c r="T80" s="21"/>
      <c r="U80" s="7"/>
      <c r="V80" s="22"/>
      <c r="W80" s="21"/>
      <c r="X80" s="7"/>
      <c r="Y80" s="22"/>
      <c r="Z80" s="21"/>
      <c r="AA80" s="7"/>
      <c r="AB80" s="22"/>
      <c r="AC80" s="21"/>
      <c r="AD80" s="7"/>
      <c r="AE80" s="22"/>
      <c r="AF80" s="21"/>
      <c r="AG80" s="7"/>
      <c r="AH80" s="22"/>
      <c r="AI80" s="21"/>
      <c r="AJ80" s="7"/>
      <c r="AK80" s="22"/>
      <c r="AL80" s="21"/>
      <c r="AM80" s="7"/>
      <c r="AN80" s="22"/>
      <c r="AO80" s="21"/>
      <c r="AP80" s="7"/>
      <c r="AQ80" s="22"/>
      <c r="AR80" s="21"/>
      <c r="AS80" s="7"/>
      <c r="AT80" s="22"/>
      <c r="AU80" s="21"/>
      <c r="AV80" s="7"/>
      <c r="AW80" s="22"/>
      <c r="AX80" s="21"/>
      <c r="AY80" s="7"/>
      <c r="AZ80" s="22"/>
    </row>
    <row r="81" spans="1:52" ht="12.75">
      <c r="A81" s="17" t="s">
        <v>52</v>
      </c>
      <c r="B81" s="24">
        <v>47.6</v>
      </c>
      <c r="C81" s="25">
        <v>16504.8</v>
      </c>
      <c r="D81" s="26">
        <f t="shared" si="41"/>
        <v>16552.399999999998</v>
      </c>
      <c r="E81" s="24">
        <v>45.32</v>
      </c>
      <c r="F81" s="25">
        <v>747.5</v>
      </c>
      <c r="G81" s="26">
        <f t="shared" si="42"/>
        <v>792.82</v>
      </c>
      <c r="H81" s="24">
        <v>21.9</v>
      </c>
      <c r="I81" s="25">
        <v>725.92</v>
      </c>
      <c r="J81" s="26">
        <f t="shared" si="43"/>
        <v>747.8199999999999</v>
      </c>
      <c r="K81" s="24">
        <v>38.3</v>
      </c>
      <c r="L81" s="25">
        <v>692.848</v>
      </c>
      <c r="M81" s="26">
        <f t="shared" si="44"/>
        <v>731.1479999999999</v>
      </c>
      <c r="N81" s="24">
        <v>383.35</v>
      </c>
      <c r="O81" s="25">
        <v>664.5</v>
      </c>
      <c r="P81" s="26">
        <f t="shared" si="45"/>
        <v>1047.85</v>
      </c>
      <c r="Q81" s="24">
        <v>411</v>
      </c>
      <c r="R81" s="25">
        <v>678</v>
      </c>
      <c r="S81" s="26">
        <f>SUM(Q81:R81)</f>
        <v>1089</v>
      </c>
      <c r="T81" s="24">
        <v>560</v>
      </c>
      <c r="U81" s="25">
        <v>447</v>
      </c>
      <c r="V81" s="26">
        <f>SUM(T81:U81)</f>
        <v>1007</v>
      </c>
      <c r="W81" s="24">
        <v>1056</v>
      </c>
      <c r="X81" s="25">
        <v>0</v>
      </c>
      <c r="Y81" s="26">
        <f>SUM(W81:X81)</f>
        <v>1056</v>
      </c>
      <c r="Z81" s="24">
        <v>949</v>
      </c>
      <c r="AA81" s="25">
        <v>0</v>
      </c>
      <c r="AB81" s="26">
        <f>SUM(Z81:AA81)</f>
        <v>949</v>
      </c>
      <c r="AC81" s="24">
        <v>712.5</v>
      </c>
      <c r="AD81" s="25">
        <v>0</v>
      </c>
      <c r="AE81" s="26">
        <f>SUM(AC81:AD81)</f>
        <v>712.5</v>
      </c>
      <c r="AF81" s="24">
        <v>278.1</v>
      </c>
      <c r="AG81" s="25">
        <v>0</v>
      </c>
      <c r="AH81" s="26">
        <f>SUM(AF81:AG81)</f>
        <v>278.1</v>
      </c>
      <c r="AI81" s="24">
        <v>270.675</v>
      </c>
      <c r="AJ81" s="25">
        <v>0</v>
      </c>
      <c r="AK81" s="26">
        <f>SUM(AI81:AJ81)</f>
        <v>270.675</v>
      </c>
      <c r="AL81" s="24">
        <v>166.175</v>
      </c>
      <c r="AM81" s="25">
        <v>0</v>
      </c>
      <c r="AN81" s="26">
        <f>SUM(AL81:AM81)</f>
        <v>166.175</v>
      </c>
      <c r="AO81" s="24">
        <v>185.13</v>
      </c>
      <c r="AP81" s="25">
        <v>0</v>
      </c>
      <c r="AQ81" s="26">
        <f>SUM(AO81:AP81)</f>
        <v>185.13</v>
      </c>
      <c r="AR81" s="24">
        <v>167.45</v>
      </c>
      <c r="AS81" s="25">
        <v>3982.75</v>
      </c>
      <c r="AT81" s="26">
        <f>SUM(AR81:AS81)</f>
        <v>4150.2</v>
      </c>
      <c r="AU81" s="24">
        <v>173.4</v>
      </c>
      <c r="AV81" s="25">
        <v>7245</v>
      </c>
      <c r="AW81" s="26">
        <f>SUM(AU81:AV81)</f>
        <v>7418.4</v>
      </c>
      <c r="AX81" s="24">
        <v>178.16</v>
      </c>
      <c r="AY81" s="25">
        <v>7373.8</v>
      </c>
      <c r="AZ81" s="26">
        <f>SUM(AX81:AY81)</f>
        <v>7551.96</v>
      </c>
    </row>
    <row r="83" ht="12.75">
      <c r="A83" s="10" t="s">
        <v>55</v>
      </c>
    </row>
  </sheetData>
  <sheetProtection/>
  <mergeCells count="17">
    <mergeCell ref="AX9:AZ9"/>
    <mergeCell ref="W9:Y9"/>
    <mergeCell ref="T9:V9"/>
    <mergeCell ref="AI9:AK9"/>
    <mergeCell ref="Q9:S9"/>
    <mergeCell ref="Z9:AB9"/>
    <mergeCell ref="AC9:AE9"/>
    <mergeCell ref="B9:D9"/>
    <mergeCell ref="K9:M9"/>
    <mergeCell ref="N9:P9"/>
    <mergeCell ref="E9:G9"/>
    <mergeCell ref="H9:J9"/>
    <mergeCell ref="AU9:AW9"/>
    <mergeCell ref="AO9:AQ9"/>
    <mergeCell ref="AL9:AN9"/>
    <mergeCell ref="AF9:AH9"/>
    <mergeCell ref="AR9:AT9"/>
  </mergeCells>
  <printOptions/>
  <pageMargins left="0" right="0" top="0.3937007874015748" bottom="0.3937007874015748" header="0" footer="0"/>
  <pageSetup fitToHeight="1" fitToWidth="1" horizontalDpi="600" verticalDpi="600" orientation="portrait" paperSize="9" scale="68" r:id="rId2"/>
  <ignoredErrors>
    <ignoredError sqref="AH13 AW26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Z83"/>
  <sheetViews>
    <sheetView zoomScalePageLayoutView="0" workbookViewId="0" topLeftCell="A41">
      <pane xSplit="1" topLeftCell="AI1" activePane="topRight" state="frozen"/>
      <selection pane="topLeft" activeCell="AD37" sqref="AD37"/>
      <selection pane="topRight" activeCell="AD37" sqref="AD37"/>
    </sheetView>
  </sheetViews>
  <sheetFormatPr defaultColWidth="11.421875" defaultRowHeight="12.75"/>
  <cols>
    <col min="1" max="1" width="29.28125" style="8" customWidth="1"/>
    <col min="2" max="2" width="8.8515625" style="5" bestFit="1" customWidth="1"/>
    <col min="3" max="3" width="9.57421875" style="5" bestFit="1" customWidth="1"/>
    <col min="4" max="4" width="8.57421875" style="5" bestFit="1" customWidth="1"/>
    <col min="5" max="5" width="8.8515625" style="5" bestFit="1" customWidth="1"/>
    <col min="6" max="6" width="9.57421875" style="5" bestFit="1" customWidth="1"/>
    <col min="7" max="7" width="8.57421875" style="5" bestFit="1" customWidth="1"/>
    <col min="8" max="8" width="8.8515625" style="5" bestFit="1" customWidth="1"/>
    <col min="9" max="9" width="9.57421875" style="5" bestFit="1" customWidth="1"/>
    <col min="10" max="10" width="8.57421875" style="5" bestFit="1" customWidth="1"/>
    <col min="11" max="11" width="8.8515625" style="5" bestFit="1" customWidth="1"/>
    <col min="12" max="12" width="9.57421875" style="5" bestFit="1" customWidth="1"/>
    <col min="13" max="13" width="8.57421875" style="5" bestFit="1" customWidth="1"/>
    <col min="14" max="14" width="8.8515625" style="5" bestFit="1" customWidth="1"/>
    <col min="15" max="15" width="9.57421875" style="5" bestFit="1" customWidth="1"/>
    <col min="16" max="16" width="8.57421875" style="5" bestFit="1" customWidth="1"/>
    <col min="17" max="17" width="8.8515625" style="5" bestFit="1" customWidth="1"/>
    <col min="18" max="18" width="9.57421875" style="5" bestFit="1" customWidth="1"/>
    <col min="19" max="19" width="8.57421875" style="5" bestFit="1" customWidth="1"/>
    <col min="20" max="20" width="8.8515625" style="5" bestFit="1" customWidth="1"/>
    <col min="21" max="21" width="9.57421875" style="5" bestFit="1" customWidth="1"/>
    <col min="22" max="22" width="8.57421875" style="5" bestFit="1" customWidth="1"/>
    <col min="23" max="23" width="8.8515625" style="5" bestFit="1" customWidth="1"/>
    <col min="24" max="24" width="9.57421875" style="5" bestFit="1" customWidth="1"/>
    <col min="25" max="25" width="8.57421875" style="5" bestFit="1" customWidth="1"/>
    <col min="26" max="26" width="8.8515625" style="5" bestFit="1" customWidth="1"/>
    <col min="27" max="27" width="9.57421875" style="5" bestFit="1" customWidth="1"/>
    <col min="28" max="28" width="8.57421875" style="5" bestFit="1" customWidth="1"/>
    <col min="29" max="29" width="8.8515625" style="5" bestFit="1" customWidth="1"/>
    <col min="30" max="30" width="9.57421875" style="5" bestFit="1" customWidth="1"/>
    <col min="31" max="31" width="8.57421875" style="5" bestFit="1" customWidth="1"/>
    <col min="32" max="32" width="8.8515625" style="5" bestFit="1" customWidth="1"/>
    <col min="33" max="33" width="9.57421875" style="5" bestFit="1" customWidth="1"/>
    <col min="34" max="34" width="8.57421875" style="5" bestFit="1" customWidth="1"/>
    <col min="35" max="35" width="8.8515625" style="5" bestFit="1" customWidth="1"/>
    <col min="36" max="36" width="9.57421875" style="5" bestFit="1" customWidth="1"/>
    <col min="37" max="37" width="8.57421875" style="5" bestFit="1" customWidth="1"/>
    <col min="38" max="38" width="8.8515625" style="5" bestFit="1" customWidth="1"/>
    <col min="39" max="39" width="9.57421875" style="5" bestFit="1" customWidth="1"/>
    <col min="40" max="40" width="8.57421875" style="5" bestFit="1" customWidth="1"/>
    <col min="41" max="41" width="8.8515625" style="5" bestFit="1" customWidth="1"/>
    <col min="42" max="42" width="9.57421875" style="5" bestFit="1" customWidth="1"/>
    <col min="43" max="43" width="8.57421875" style="5" bestFit="1" customWidth="1"/>
    <col min="44" max="44" width="8.8515625" style="5" bestFit="1" customWidth="1"/>
    <col min="45" max="45" width="9.57421875" style="5" bestFit="1" customWidth="1"/>
    <col min="46" max="46" width="8.57421875" style="5" bestFit="1" customWidth="1"/>
    <col min="47" max="47" width="8.8515625" style="5" bestFit="1" customWidth="1"/>
    <col min="48" max="48" width="9.57421875" style="5" bestFit="1" customWidth="1"/>
    <col min="49" max="49" width="8.57421875" style="5" bestFit="1" customWidth="1"/>
    <col min="50" max="50" width="8.8515625" style="5" bestFit="1" customWidth="1"/>
    <col min="51" max="51" width="9.57421875" style="5" bestFit="1" customWidth="1"/>
    <col min="52" max="52" width="8.57421875" style="5" bestFit="1" customWidth="1"/>
    <col min="53" max="16384" width="11.421875" style="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52" s="2" customFormat="1" ht="12.75">
      <c r="A7" s="1" t="s">
        <v>74</v>
      </c>
      <c r="P7" s="3"/>
      <c r="S7" s="3"/>
      <c r="Y7" s="3"/>
      <c r="AB7" s="3"/>
      <c r="AE7" s="3"/>
      <c r="AH7" s="3"/>
      <c r="AK7" s="3"/>
      <c r="AN7" s="3"/>
      <c r="AQ7" s="3"/>
      <c r="AT7" s="3"/>
      <c r="AW7" s="3"/>
      <c r="AZ7" s="3"/>
    </row>
    <row r="8" ht="12.75">
      <c r="A8" s="4"/>
    </row>
    <row r="9" spans="1:52" s="6" customFormat="1" ht="12.75">
      <c r="A9" s="13"/>
      <c r="B9" s="38">
        <v>2000</v>
      </c>
      <c r="C9" s="39"/>
      <c r="D9" s="40"/>
      <c r="E9" s="38">
        <v>2001</v>
      </c>
      <c r="F9" s="39"/>
      <c r="G9" s="40"/>
      <c r="H9" s="38">
        <v>2002</v>
      </c>
      <c r="I9" s="39"/>
      <c r="J9" s="40"/>
      <c r="K9" s="38">
        <v>2003</v>
      </c>
      <c r="L9" s="39"/>
      <c r="M9" s="40"/>
      <c r="N9" s="38">
        <v>2004</v>
      </c>
      <c r="O9" s="39"/>
      <c r="P9" s="40"/>
      <c r="Q9" s="38">
        <v>2005</v>
      </c>
      <c r="R9" s="39"/>
      <c r="S9" s="40"/>
      <c r="T9" s="38">
        <v>2006</v>
      </c>
      <c r="U9" s="39"/>
      <c r="V9" s="40"/>
      <c r="W9" s="38">
        <v>2007</v>
      </c>
      <c r="X9" s="39"/>
      <c r="Y9" s="40"/>
      <c r="Z9" s="38">
        <v>2008</v>
      </c>
      <c r="AA9" s="39"/>
      <c r="AB9" s="40"/>
      <c r="AC9" s="38">
        <v>2009</v>
      </c>
      <c r="AD9" s="39"/>
      <c r="AE9" s="40"/>
      <c r="AF9" s="38">
        <v>2010</v>
      </c>
      <c r="AG9" s="39"/>
      <c r="AH9" s="40"/>
      <c r="AI9" s="38">
        <v>2011</v>
      </c>
      <c r="AJ9" s="39"/>
      <c r="AK9" s="40"/>
      <c r="AL9" s="38">
        <v>2012</v>
      </c>
      <c r="AM9" s="39"/>
      <c r="AN9" s="40"/>
      <c r="AO9" s="38">
        <v>2013</v>
      </c>
      <c r="AP9" s="39"/>
      <c r="AQ9" s="40"/>
      <c r="AR9" s="38">
        <v>2014</v>
      </c>
      <c r="AS9" s="39"/>
      <c r="AT9" s="40"/>
      <c r="AU9" s="38">
        <v>2015</v>
      </c>
      <c r="AV9" s="39"/>
      <c r="AW9" s="40"/>
      <c r="AX9" s="38">
        <v>2016</v>
      </c>
      <c r="AY9" s="39"/>
      <c r="AZ9" s="40"/>
    </row>
    <row r="10" spans="1:52" s="34" customFormat="1" ht="12.75">
      <c r="A10" s="31"/>
      <c r="B10" s="32" t="s">
        <v>0</v>
      </c>
      <c r="C10" s="33" t="s">
        <v>1</v>
      </c>
      <c r="D10" s="30" t="s">
        <v>2</v>
      </c>
      <c r="E10" s="32" t="s">
        <v>0</v>
      </c>
      <c r="F10" s="33" t="s">
        <v>1</v>
      </c>
      <c r="G10" s="30" t="s">
        <v>2</v>
      </c>
      <c r="H10" s="32" t="s">
        <v>0</v>
      </c>
      <c r="I10" s="33" t="s">
        <v>1</v>
      </c>
      <c r="J10" s="30" t="s">
        <v>2</v>
      </c>
      <c r="K10" s="32" t="s">
        <v>0</v>
      </c>
      <c r="L10" s="33" t="s">
        <v>1</v>
      </c>
      <c r="M10" s="30" t="s">
        <v>2</v>
      </c>
      <c r="N10" s="32" t="s">
        <v>0</v>
      </c>
      <c r="O10" s="33" t="s">
        <v>1</v>
      </c>
      <c r="P10" s="30" t="s">
        <v>2</v>
      </c>
      <c r="Q10" s="32" t="s">
        <v>0</v>
      </c>
      <c r="R10" s="33" t="s">
        <v>1</v>
      </c>
      <c r="S10" s="30" t="s">
        <v>2</v>
      </c>
      <c r="T10" s="32" t="s">
        <v>0</v>
      </c>
      <c r="U10" s="33" t="s">
        <v>1</v>
      </c>
      <c r="V10" s="30" t="s">
        <v>2</v>
      </c>
      <c r="W10" s="32" t="s">
        <v>0</v>
      </c>
      <c r="X10" s="33" t="s">
        <v>1</v>
      </c>
      <c r="Y10" s="30" t="s">
        <v>2</v>
      </c>
      <c r="Z10" s="32" t="s">
        <v>0</v>
      </c>
      <c r="AA10" s="33" t="s">
        <v>1</v>
      </c>
      <c r="AB10" s="30" t="s">
        <v>2</v>
      </c>
      <c r="AC10" s="32" t="s">
        <v>0</v>
      </c>
      <c r="AD10" s="33" t="s">
        <v>1</v>
      </c>
      <c r="AE10" s="30" t="s">
        <v>2</v>
      </c>
      <c r="AF10" s="32" t="s">
        <v>0</v>
      </c>
      <c r="AG10" s="33" t="s">
        <v>1</v>
      </c>
      <c r="AH10" s="30" t="s">
        <v>2</v>
      </c>
      <c r="AI10" s="32" t="s">
        <v>0</v>
      </c>
      <c r="AJ10" s="33" t="s">
        <v>1</v>
      </c>
      <c r="AK10" s="30" t="s">
        <v>2</v>
      </c>
      <c r="AL10" s="32" t="s">
        <v>0</v>
      </c>
      <c r="AM10" s="33" t="s">
        <v>1</v>
      </c>
      <c r="AN10" s="30" t="s">
        <v>2</v>
      </c>
      <c r="AO10" s="32" t="s">
        <v>0</v>
      </c>
      <c r="AP10" s="33" t="s">
        <v>1</v>
      </c>
      <c r="AQ10" s="30" t="s">
        <v>2</v>
      </c>
      <c r="AR10" s="32" t="s">
        <v>0</v>
      </c>
      <c r="AS10" s="33" t="s">
        <v>1</v>
      </c>
      <c r="AT10" s="30" t="s">
        <v>2</v>
      </c>
      <c r="AU10" s="32" t="s">
        <v>0</v>
      </c>
      <c r="AV10" s="33" t="s">
        <v>1</v>
      </c>
      <c r="AW10" s="30" t="s">
        <v>2</v>
      </c>
      <c r="AX10" s="32" t="s">
        <v>0</v>
      </c>
      <c r="AY10" s="33" t="s">
        <v>1</v>
      </c>
      <c r="AZ10" s="30" t="s">
        <v>2</v>
      </c>
    </row>
    <row r="11" spans="1:52" ht="12.75">
      <c r="A11" s="14" t="s">
        <v>4</v>
      </c>
      <c r="B11" s="18">
        <v>2841.209</v>
      </c>
      <c r="C11" s="19">
        <v>4324.8</v>
      </c>
      <c r="D11" s="20">
        <f>SUM(B11:C11)</f>
        <v>7166.009</v>
      </c>
      <c r="E11" s="18">
        <v>8412.8</v>
      </c>
      <c r="F11" s="19">
        <v>2543.8</v>
      </c>
      <c r="G11" s="20">
        <f>SUM(E11:F11)</f>
        <v>10956.599999999999</v>
      </c>
      <c r="H11" s="18">
        <v>3838.9</v>
      </c>
      <c r="I11" s="19">
        <v>2856.114</v>
      </c>
      <c r="J11" s="20">
        <f>SUM(H11:I11)</f>
        <v>6695.014</v>
      </c>
      <c r="K11" s="18">
        <v>21497.904</v>
      </c>
      <c r="L11" s="19">
        <v>2964.5</v>
      </c>
      <c r="M11" s="20">
        <f>SUM(K11:L11)</f>
        <v>24462.404</v>
      </c>
      <c r="N11" s="18">
        <v>29020.992</v>
      </c>
      <c r="O11" s="19">
        <v>3054.127</v>
      </c>
      <c r="P11" s="20">
        <f>SUM(N11:O11)</f>
        <v>32075.119</v>
      </c>
      <c r="Q11" s="18">
        <v>16733</v>
      </c>
      <c r="R11" s="19">
        <v>4080</v>
      </c>
      <c r="S11" s="20">
        <f aca="true" t="shared" si="0" ref="S11:S17">SUM(Q11:R11)</f>
        <v>20813</v>
      </c>
      <c r="T11" s="18">
        <v>7391</v>
      </c>
      <c r="U11" s="19">
        <v>2686</v>
      </c>
      <c r="V11" s="20">
        <f aca="true" t="shared" si="1" ref="V11:V17">SUM(T11:U11)</f>
        <v>10077</v>
      </c>
      <c r="W11" s="18">
        <v>12454</v>
      </c>
      <c r="X11" s="19">
        <v>1391</v>
      </c>
      <c r="Y11" s="20">
        <f aca="true" t="shared" si="2" ref="Y11:Y17">SUM(W11:X11)</f>
        <v>13845</v>
      </c>
      <c r="Z11" s="18">
        <v>4233</v>
      </c>
      <c r="AA11" s="19">
        <v>1446</v>
      </c>
      <c r="AB11" s="20">
        <f aca="true" t="shared" si="3" ref="AB11:AB17">SUM(Z11:AA11)</f>
        <v>5679</v>
      </c>
      <c r="AC11" s="18">
        <v>9463.12</v>
      </c>
      <c r="AD11" s="19">
        <v>1310.4</v>
      </c>
      <c r="AE11" s="20">
        <f aca="true" t="shared" si="4" ref="AE11:AE17">SUM(AC11:AD11)</f>
        <v>10773.52</v>
      </c>
      <c r="AF11" s="18">
        <v>4261.11</v>
      </c>
      <c r="AG11" s="19">
        <v>1031.908</v>
      </c>
      <c r="AH11" s="20">
        <f aca="true" t="shared" si="5" ref="AH11:AH17">SUM(AF11:AG11)</f>
        <v>5293.018</v>
      </c>
      <c r="AI11" s="18">
        <v>3680.39</v>
      </c>
      <c r="AJ11" s="19">
        <v>841.75</v>
      </c>
      <c r="AK11" s="20">
        <f aca="true" t="shared" si="6" ref="AK11:AK17">SUM(AI11:AJ11)</f>
        <v>4522.139999999999</v>
      </c>
      <c r="AL11" s="18">
        <v>1087.075</v>
      </c>
      <c r="AM11" s="19">
        <v>931.5</v>
      </c>
      <c r="AN11" s="20">
        <f aca="true" t="shared" si="7" ref="AN11:AN17">SUM(AL11:AM11)</f>
        <v>2018.575</v>
      </c>
      <c r="AO11" s="18">
        <v>3639.0950000000003</v>
      </c>
      <c r="AP11" s="19">
        <v>1192.625</v>
      </c>
      <c r="AQ11" s="20">
        <f aca="true" t="shared" si="8" ref="AQ11:AQ17">SUM(AO11:AP11)</f>
        <v>4831.72</v>
      </c>
      <c r="AR11" s="18">
        <v>296.25</v>
      </c>
      <c r="AS11" s="19">
        <v>821.52</v>
      </c>
      <c r="AT11" s="20">
        <f aca="true" t="shared" si="9" ref="AT11:AT17">SUM(AR11:AS11)</f>
        <v>1117.77</v>
      </c>
      <c r="AU11" s="18">
        <v>296.8</v>
      </c>
      <c r="AV11" s="19">
        <v>1280</v>
      </c>
      <c r="AW11" s="20">
        <f aca="true" t="shared" si="10" ref="AW11:AW17">SUM(AU11:AV11)</f>
        <v>1576.8</v>
      </c>
      <c r="AX11" s="18">
        <v>506.748</v>
      </c>
      <c r="AY11" s="19">
        <v>2720.52</v>
      </c>
      <c r="AZ11" s="20">
        <f aca="true" t="shared" si="11" ref="AZ11:AZ17">SUM(AX11:AY11)</f>
        <v>3227.268</v>
      </c>
    </row>
    <row r="12" spans="1:52" ht="12.75">
      <c r="A12" s="15" t="s">
        <v>5</v>
      </c>
      <c r="B12" s="21">
        <v>1475.005</v>
      </c>
      <c r="C12" s="7">
        <v>11247.6</v>
      </c>
      <c r="D12" s="22">
        <f aca="true" t="shared" si="12" ref="D12:D67">SUM(B12:C12)</f>
        <v>12722.605</v>
      </c>
      <c r="E12" s="21">
        <v>988.2</v>
      </c>
      <c r="F12" s="7">
        <v>5577.6</v>
      </c>
      <c r="G12" s="22">
        <f aca="true" t="shared" si="13" ref="G12:G67">SUM(E12:F12)</f>
        <v>6565.8</v>
      </c>
      <c r="H12" s="21">
        <v>231.8</v>
      </c>
      <c r="I12" s="7">
        <v>10449.512</v>
      </c>
      <c r="J12" s="22">
        <f aca="true" t="shared" si="14" ref="J12:J67">SUM(H12:I12)</f>
        <v>10681.312</v>
      </c>
      <c r="K12" s="21">
        <v>1409.1</v>
      </c>
      <c r="L12" s="7">
        <v>7681.42</v>
      </c>
      <c r="M12" s="22">
        <f aca="true" t="shared" si="15" ref="M12:M67">SUM(K12:L12)</f>
        <v>9090.52</v>
      </c>
      <c r="N12" s="21">
        <v>2226.952</v>
      </c>
      <c r="O12" s="7">
        <v>7530.498</v>
      </c>
      <c r="P12" s="22">
        <f aca="true" t="shared" si="16" ref="P12:P67">SUM(N12:O12)</f>
        <v>9757.45</v>
      </c>
      <c r="Q12" s="21">
        <v>683</v>
      </c>
      <c r="R12" s="7">
        <v>9149</v>
      </c>
      <c r="S12" s="22">
        <f t="shared" si="0"/>
        <v>9832</v>
      </c>
      <c r="T12" s="21">
        <v>1055</v>
      </c>
      <c r="U12" s="7">
        <v>11874</v>
      </c>
      <c r="V12" s="22">
        <f t="shared" si="1"/>
        <v>12929</v>
      </c>
      <c r="W12" s="21">
        <v>2539</v>
      </c>
      <c r="X12" s="7">
        <v>10326</v>
      </c>
      <c r="Y12" s="22">
        <f t="shared" si="2"/>
        <v>12865</v>
      </c>
      <c r="Z12" s="21">
        <v>1582</v>
      </c>
      <c r="AA12" s="7">
        <v>16242</v>
      </c>
      <c r="AB12" s="22">
        <f t="shared" si="3"/>
        <v>17824</v>
      </c>
      <c r="AC12" s="21">
        <v>2607.67</v>
      </c>
      <c r="AD12" s="7">
        <v>9457.5</v>
      </c>
      <c r="AE12" s="22">
        <f t="shared" si="4"/>
        <v>12065.17</v>
      </c>
      <c r="AF12" s="21">
        <v>5552.169</v>
      </c>
      <c r="AG12" s="7">
        <v>12115.992</v>
      </c>
      <c r="AH12" s="22">
        <f t="shared" si="5"/>
        <v>17668.161</v>
      </c>
      <c r="AI12" s="21">
        <v>3825.2760000000003</v>
      </c>
      <c r="AJ12" s="7">
        <v>15533.875</v>
      </c>
      <c r="AK12" s="22">
        <f t="shared" si="6"/>
        <v>19359.151</v>
      </c>
      <c r="AL12" s="21">
        <v>1577.97</v>
      </c>
      <c r="AM12" s="7">
        <v>15436.185</v>
      </c>
      <c r="AN12" s="22">
        <f t="shared" si="7"/>
        <v>17014.155</v>
      </c>
      <c r="AO12" s="21">
        <v>13888.76</v>
      </c>
      <c r="AP12" s="7">
        <v>19811.2</v>
      </c>
      <c r="AQ12" s="22">
        <f t="shared" si="8"/>
        <v>33699.96</v>
      </c>
      <c r="AR12" s="21">
        <v>5105.565</v>
      </c>
      <c r="AS12" s="7">
        <v>18842.7</v>
      </c>
      <c r="AT12" s="22">
        <f t="shared" si="9"/>
        <v>23948.265</v>
      </c>
      <c r="AU12" s="21">
        <v>13104.848</v>
      </c>
      <c r="AV12" s="7">
        <v>19622.533000000003</v>
      </c>
      <c r="AW12" s="22">
        <f t="shared" si="10"/>
        <v>32727.381</v>
      </c>
      <c r="AX12" s="21">
        <v>15705.345</v>
      </c>
      <c r="AY12" s="7">
        <v>22248.945</v>
      </c>
      <c r="AZ12" s="22">
        <f t="shared" si="11"/>
        <v>37954.29</v>
      </c>
    </row>
    <row r="13" spans="1:52" ht="12.75">
      <c r="A13" s="15" t="s">
        <v>56</v>
      </c>
      <c r="B13" s="21">
        <v>5371.764</v>
      </c>
      <c r="C13" s="7">
        <v>3112.188</v>
      </c>
      <c r="D13" s="22">
        <v>8483.952000000001</v>
      </c>
      <c r="E13" s="21">
        <v>10337.8</v>
      </c>
      <c r="F13" s="7">
        <v>3809.8</v>
      </c>
      <c r="G13" s="22">
        <v>14147.599999999999</v>
      </c>
      <c r="H13" s="21">
        <v>2190</v>
      </c>
      <c r="I13" s="7">
        <v>6516.498</v>
      </c>
      <c r="J13" s="22">
        <v>8706.498</v>
      </c>
      <c r="K13" s="21">
        <v>20962.668</v>
      </c>
      <c r="L13" s="7">
        <v>8188.064</v>
      </c>
      <c r="M13" s="22">
        <v>29150.732000000004</v>
      </c>
      <c r="N13" s="21">
        <v>20085.52</v>
      </c>
      <c r="O13" s="7">
        <v>8590.58</v>
      </c>
      <c r="P13" s="22">
        <v>28676.1</v>
      </c>
      <c r="Q13" s="21">
        <v>8719</v>
      </c>
      <c r="R13" s="7">
        <v>7863</v>
      </c>
      <c r="S13" s="22">
        <v>16582</v>
      </c>
      <c r="T13" s="21">
        <v>9152</v>
      </c>
      <c r="U13" s="7">
        <v>7719</v>
      </c>
      <c r="V13" s="22">
        <v>16871</v>
      </c>
      <c r="W13" s="21">
        <v>18413</v>
      </c>
      <c r="X13" s="7">
        <v>10488</v>
      </c>
      <c r="Y13" s="22">
        <v>28901</v>
      </c>
      <c r="Z13" s="21">
        <v>7815</v>
      </c>
      <c r="AA13" s="7">
        <v>14937</v>
      </c>
      <c r="AB13" s="22">
        <v>22752</v>
      </c>
      <c r="AC13" s="21">
        <v>17049.21</v>
      </c>
      <c r="AD13" s="7">
        <v>10290.5</v>
      </c>
      <c r="AE13" s="22">
        <v>27339.71</v>
      </c>
      <c r="AF13" s="21">
        <v>16680.512</v>
      </c>
      <c r="AG13" s="7">
        <v>12298.284</v>
      </c>
      <c r="AH13" s="22">
        <f t="shared" si="5"/>
        <v>28978.796</v>
      </c>
      <c r="AI13" s="21">
        <v>9547.175000000001</v>
      </c>
      <c r="AJ13" s="7">
        <v>12236.4</v>
      </c>
      <c r="AK13" s="22">
        <f t="shared" si="6"/>
        <v>21783.575</v>
      </c>
      <c r="AL13" s="21">
        <v>3704.225</v>
      </c>
      <c r="AM13" s="7">
        <v>16272.9</v>
      </c>
      <c r="AN13" s="22">
        <f t="shared" si="7"/>
        <v>19977.125</v>
      </c>
      <c r="AO13" s="21">
        <v>21400.5</v>
      </c>
      <c r="AP13" s="7">
        <v>18392.145</v>
      </c>
      <c r="AQ13" s="22">
        <f t="shared" si="8"/>
        <v>39792.645000000004</v>
      </c>
      <c r="AR13" s="21">
        <v>7133.736</v>
      </c>
      <c r="AS13" s="7">
        <v>20735.54</v>
      </c>
      <c r="AT13" s="22">
        <f t="shared" si="9"/>
        <v>27869.276</v>
      </c>
      <c r="AU13" s="21">
        <v>18387.2</v>
      </c>
      <c r="AV13" s="7">
        <v>19688.966</v>
      </c>
      <c r="AW13" s="22">
        <f t="shared" si="10"/>
        <v>38076.166</v>
      </c>
      <c r="AX13" s="21">
        <v>21708.72</v>
      </c>
      <c r="AY13" s="7">
        <v>21028.59</v>
      </c>
      <c r="AZ13" s="22">
        <f t="shared" si="11"/>
        <v>42737.31</v>
      </c>
    </row>
    <row r="14" spans="1:52" ht="12.75">
      <c r="A14" s="15" t="s">
        <v>6</v>
      </c>
      <c r="B14" s="21">
        <v>5.1</v>
      </c>
      <c r="C14" s="7">
        <v>240</v>
      </c>
      <c r="D14" s="22">
        <f t="shared" si="12"/>
        <v>245.1</v>
      </c>
      <c r="E14" s="21">
        <v>18</v>
      </c>
      <c r="F14" s="7">
        <v>86.25</v>
      </c>
      <c r="G14" s="22">
        <f t="shared" si="13"/>
        <v>104.25</v>
      </c>
      <c r="H14" s="21">
        <v>2.2</v>
      </c>
      <c r="I14" s="7">
        <v>166.4</v>
      </c>
      <c r="J14" s="22">
        <f t="shared" si="14"/>
        <v>168.6</v>
      </c>
      <c r="K14" s="21">
        <v>19.8</v>
      </c>
      <c r="L14" s="7">
        <v>176</v>
      </c>
      <c r="M14" s="22">
        <f t="shared" si="15"/>
        <v>195.8</v>
      </c>
      <c r="N14" s="21">
        <v>48.3</v>
      </c>
      <c r="O14" s="7">
        <v>458.10200000000003</v>
      </c>
      <c r="P14" s="22">
        <f t="shared" si="16"/>
        <v>506.40200000000004</v>
      </c>
      <c r="Q14" s="21">
        <v>25</v>
      </c>
      <c r="R14" s="7">
        <v>143</v>
      </c>
      <c r="S14" s="22">
        <f t="shared" si="0"/>
        <v>168</v>
      </c>
      <c r="T14" s="21">
        <v>17</v>
      </c>
      <c r="U14" s="7">
        <v>806</v>
      </c>
      <c r="V14" s="22">
        <f t="shared" si="1"/>
        <v>823</v>
      </c>
      <c r="W14" s="21">
        <v>83</v>
      </c>
      <c r="X14" s="7">
        <v>360</v>
      </c>
      <c r="Y14" s="22">
        <f t="shared" si="2"/>
        <v>443</v>
      </c>
      <c r="Z14" s="21">
        <v>57</v>
      </c>
      <c r="AA14" s="7">
        <v>175</v>
      </c>
      <c r="AB14" s="22">
        <f t="shared" si="3"/>
        <v>232</v>
      </c>
      <c r="AC14" s="21">
        <v>73.95</v>
      </c>
      <c r="AD14" s="7">
        <v>745.75</v>
      </c>
      <c r="AE14" s="22">
        <f t="shared" si="4"/>
        <v>819.7</v>
      </c>
      <c r="AF14" s="21">
        <v>49.5</v>
      </c>
      <c r="AG14" s="7">
        <v>864.5</v>
      </c>
      <c r="AH14" s="22">
        <f t="shared" si="5"/>
        <v>914</v>
      </c>
      <c r="AI14" s="21">
        <v>102.82999999999998</v>
      </c>
      <c r="AJ14" s="7">
        <v>327.75</v>
      </c>
      <c r="AK14" s="22">
        <f t="shared" si="6"/>
        <v>430.58</v>
      </c>
      <c r="AL14" s="21">
        <v>12</v>
      </c>
      <c r="AM14" s="7">
        <v>404.59999999999997</v>
      </c>
      <c r="AN14" s="22">
        <f t="shared" si="7"/>
        <v>416.59999999999997</v>
      </c>
      <c r="AO14" s="21">
        <v>374.00000000000006</v>
      </c>
      <c r="AP14" s="7">
        <v>1586.2</v>
      </c>
      <c r="AQ14" s="22">
        <f t="shared" si="8"/>
        <v>1960.2</v>
      </c>
      <c r="AR14" s="21">
        <v>88.92</v>
      </c>
      <c r="AS14" s="7">
        <v>766.38</v>
      </c>
      <c r="AT14" s="22">
        <f t="shared" si="9"/>
        <v>855.3</v>
      </c>
      <c r="AU14" s="21">
        <v>252.105</v>
      </c>
      <c r="AV14" s="7">
        <v>807.7</v>
      </c>
      <c r="AW14" s="22">
        <f t="shared" si="10"/>
        <v>1059.805</v>
      </c>
      <c r="AX14" s="21">
        <v>343.04</v>
      </c>
      <c r="AY14" s="7">
        <v>220.88</v>
      </c>
      <c r="AZ14" s="22">
        <f t="shared" si="11"/>
        <v>563.9200000000001</v>
      </c>
    </row>
    <row r="15" spans="1:52" ht="12.75">
      <c r="A15" s="15" t="s">
        <v>7</v>
      </c>
      <c r="B15" s="21">
        <v>0</v>
      </c>
      <c r="C15" s="7">
        <v>5790.97</v>
      </c>
      <c r="D15" s="22">
        <f t="shared" si="12"/>
        <v>5790.97</v>
      </c>
      <c r="E15" s="21">
        <v>0</v>
      </c>
      <c r="F15" s="7">
        <v>6375.85</v>
      </c>
      <c r="G15" s="22">
        <f t="shared" si="13"/>
        <v>6375.85</v>
      </c>
      <c r="H15" s="21">
        <v>0</v>
      </c>
      <c r="I15" s="7">
        <v>3664.2</v>
      </c>
      <c r="J15" s="22">
        <f t="shared" si="14"/>
        <v>3664.2</v>
      </c>
      <c r="K15" s="21">
        <v>0</v>
      </c>
      <c r="L15" s="7">
        <v>5981.388800000001</v>
      </c>
      <c r="M15" s="22">
        <f t="shared" si="15"/>
        <v>5981.388800000001</v>
      </c>
      <c r="N15" s="21">
        <v>0</v>
      </c>
      <c r="O15" s="7">
        <v>3603.267</v>
      </c>
      <c r="P15" s="22">
        <f t="shared" si="16"/>
        <v>3603.267</v>
      </c>
      <c r="Q15" s="21">
        <v>0</v>
      </c>
      <c r="R15" s="7">
        <v>8729</v>
      </c>
      <c r="S15" s="22">
        <f t="shared" si="0"/>
        <v>8729</v>
      </c>
      <c r="T15" s="21">
        <v>0</v>
      </c>
      <c r="U15" s="7">
        <v>8745</v>
      </c>
      <c r="V15" s="22">
        <f t="shared" si="1"/>
        <v>8745</v>
      </c>
      <c r="W15" s="21">
        <v>0</v>
      </c>
      <c r="X15" s="7">
        <v>6668</v>
      </c>
      <c r="Y15" s="22">
        <f t="shared" si="2"/>
        <v>6668</v>
      </c>
      <c r="Z15" s="21">
        <v>1</v>
      </c>
      <c r="AA15" s="7">
        <v>9374</v>
      </c>
      <c r="AB15" s="22">
        <f t="shared" si="3"/>
        <v>9375</v>
      </c>
      <c r="AC15" s="21">
        <v>0</v>
      </c>
      <c r="AD15" s="7">
        <v>11481.24</v>
      </c>
      <c r="AE15" s="22">
        <f t="shared" si="4"/>
        <v>11481.24</v>
      </c>
      <c r="AF15" s="21">
        <v>0</v>
      </c>
      <c r="AG15" s="7">
        <v>10625.3</v>
      </c>
      <c r="AH15" s="22">
        <f t="shared" si="5"/>
        <v>10625.3</v>
      </c>
      <c r="AI15" s="21">
        <v>0</v>
      </c>
      <c r="AJ15" s="7">
        <v>11775</v>
      </c>
      <c r="AK15" s="22">
        <f t="shared" si="6"/>
        <v>11775</v>
      </c>
      <c r="AL15" s="21">
        <v>0</v>
      </c>
      <c r="AM15" s="7">
        <v>11552</v>
      </c>
      <c r="AN15" s="22">
        <f t="shared" si="7"/>
        <v>11552</v>
      </c>
      <c r="AO15" s="21">
        <v>0</v>
      </c>
      <c r="AP15" s="7">
        <v>5197.5</v>
      </c>
      <c r="AQ15" s="22">
        <f t="shared" si="8"/>
        <v>5197.5</v>
      </c>
      <c r="AR15" s="21">
        <v>0</v>
      </c>
      <c r="AS15" s="7">
        <v>7052</v>
      </c>
      <c r="AT15" s="22">
        <f t="shared" si="9"/>
        <v>7052</v>
      </c>
      <c r="AU15" s="21">
        <v>0</v>
      </c>
      <c r="AV15" s="7">
        <v>10633.48</v>
      </c>
      <c r="AW15" s="22">
        <f t="shared" si="10"/>
        <v>10633.48</v>
      </c>
      <c r="AX15" s="21">
        <v>0</v>
      </c>
      <c r="AY15" s="7">
        <v>8641.875</v>
      </c>
      <c r="AZ15" s="22">
        <f t="shared" si="11"/>
        <v>8641.875</v>
      </c>
    </row>
    <row r="16" spans="1:52" ht="12.75">
      <c r="A16" s="15" t="s">
        <v>8</v>
      </c>
      <c r="B16" s="21">
        <v>6.936</v>
      </c>
      <c r="C16" s="7">
        <v>47589</v>
      </c>
      <c r="D16" s="22">
        <f t="shared" si="12"/>
        <v>47595.936</v>
      </c>
      <c r="E16" s="21">
        <v>10.404</v>
      </c>
      <c r="F16" s="7">
        <v>50063.56</v>
      </c>
      <c r="G16" s="22">
        <f t="shared" si="13"/>
        <v>50073.964</v>
      </c>
      <c r="H16" s="21">
        <v>6.8</v>
      </c>
      <c r="I16" s="7">
        <v>45696.96</v>
      </c>
      <c r="J16" s="22">
        <f t="shared" si="14"/>
        <v>45703.76</v>
      </c>
      <c r="K16" s="21">
        <v>0</v>
      </c>
      <c r="L16" s="7">
        <v>47751.55</v>
      </c>
      <c r="M16" s="22">
        <f t="shared" si="15"/>
        <v>47751.55</v>
      </c>
      <c r="N16" s="21">
        <v>0</v>
      </c>
      <c r="O16" s="7">
        <v>51499.85</v>
      </c>
      <c r="P16" s="22">
        <f t="shared" si="16"/>
        <v>51499.85</v>
      </c>
      <c r="Q16" s="21">
        <v>0</v>
      </c>
      <c r="R16" s="7">
        <v>48462</v>
      </c>
      <c r="S16" s="22">
        <f t="shared" si="0"/>
        <v>48462</v>
      </c>
      <c r="T16" s="21">
        <v>0</v>
      </c>
      <c r="U16" s="7">
        <v>43421</v>
      </c>
      <c r="V16" s="22">
        <f t="shared" si="1"/>
        <v>43421</v>
      </c>
      <c r="W16" s="21">
        <v>0</v>
      </c>
      <c r="X16" s="7">
        <v>57058</v>
      </c>
      <c r="Y16" s="22">
        <f t="shared" si="2"/>
        <v>57058</v>
      </c>
      <c r="Z16" s="21">
        <v>0</v>
      </c>
      <c r="AA16" s="7">
        <v>65395</v>
      </c>
      <c r="AB16" s="22">
        <f t="shared" si="3"/>
        <v>65395</v>
      </c>
      <c r="AC16" s="21">
        <v>0</v>
      </c>
      <c r="AD16" s="7">
        <v>55664.24</v>
      </c>
      <c r="AE16" s="22">
        <f t="shared" si="4"/>
        <v>55664.24</v>
      </c>
      <c r="AF16" s="21">
        <v>0</v>
      </c>
      <c r="AG16" s="7">
        <v>51453.8</v>
      </c>
      <c r="AH16" s="22">
        <f t="shared" si="5"/>
        <v>51453.8</v>
      </c>
      <c r="AI16" s="21">
        <v>0</v>
      </c>
      <c r="AJ16" s="7">
        <v>53750.5</v>
      </c>
      <c r="AK16" s="22">
        <f t="shared" si="6"/>
        <v>53750.5</v>
      </c>
      <c r="AL16" s="21">
        <v>0</v>
      </c>
      <c r="AM16" s="7">
        <v>59071.740000000005</v>
      </c>
      <c r="AN16" s="22">
        <f t="shared" si="7"/>
        <v>59071.740000000005</v>
      </c>
      <c r="AO16" s="21">
        <v>0</v>
      </c>
      <c r="AP16" s="7">
        <v>59407.950000000004</v>
      </c>
      <c r="AQ16" s="22">
        <f t="shared" si="8"/>
        <v>59407.950000000004</v>
      </c>
      <c r="AR16" s="21">
        <v>0</v>
      </c>
      <c r="AS16" s="7">
        <v>64970.4</v>
      </c>
      <c r="AT16" s="22">
        <f t="shared" si="9"/>
        <v>64970.4</v>
      </c>
      <c r="AU16" s="21">
        <v>0</v>
      </c>
      <c r="AV16" s="7">
        <v>50505.74</v>
      </c>
      <c r="AW16" s="22">
        <f t="shared" si="10"/>
        <v>50505.74</v>
      </c>
      <c r="AX16" s="21">
        <v>0</v>
      </c>
      <c r="AY16" s="7">
        <v>44707.433</v>
      </c>
      <c r="AZ16" s="22">
        <f t="shared" si="11"/>
        <v>44707.433</v>
      </c>
    </row>
    <row r="17" spans="1:52" ht="12.75">
      <c r="A17" s="15" t="s">
        <v>62</v>
      </c>
      <c r="B17" s="21">
        <v>19</v>
      </c>
      <c r="C17" s="7">
        <v>3</v>
      </c>
      <c r="D17" s="22">
        <f t="shared" si="12"/>
        <v>22</v>
      </c>
      <c r="E17" s="21">
        <v>11</v>
      </c>
      <c r="F17" s="7">
        <v>0</v>
      </c>
      <c r="G17" s="22">
        <f t="shared" si="13"/>
        <v>11</v>
      </c>
      <c r="H17" s="21">
        <v>4</v>
      </c>
      <c r="I17" s="7">
        <v>4</v>
      </c>
      <c r="J17" s="22">
        <f t="shared" si="14"/>
        <v>8</v>
      </c>
      <c r="K17" s="21">
        <v>10</v>
      </c>
      <c r="L17" s="7">
        <v>48</v>
      </c>
      <c r="M17" s="22">
        <f t="shared" si="15"/>
        <v>58</v>
      </c>
      <c r="N17" s="21">
        <v>7</v>
      </c>
      <c r="O17" s="7">
        <v>56</v>
      </c>
      <c r="P17" s="22">
        <f t="shared" si="16"/>
        <v>63</v>
      </c>
      <c r="Q17" s="21">
        <v>11</v>
      </c>
      <c r="R17" s="7">
        <v>23</v>
      </c>
      <c r="S17" s="22">
        <f t="shared" si="0"/>
        <v>34</v>
      </c>
      <c r="T17" s="21">
        <v>9</v>
      </c>
      <c r="U17" s="7">
        <v>57</v>
      </c>
      <c r="V17" s="22">
        <f t="shared" si="1"/>
        <v>66</v>
      </c>
      <c r="W17" s="21">
        <v>0</v>
      </c>
      <c r="X17" s="7">
        <v>10</v>
      </c>
      <c r="Y17" s="22">
        <f t="shared" si="2"/>
        <v>10</v>
      </c>
      <c r="Z17" s="21">
        <v>2</v>
      </c>
      <c r="AA17" s="7">
        <v>0</v>
      </c>
      <c r="AB17" s="22">
        <f t="shared" si="3"/>
        <v>2</v>
      </c>
      <c r="AC17" s="21">
        <v>149</v>
      </c>
      <c r="AD17" s="7">
        <v>0</v>
      </c>
      <c r="AE17" s="22">
        <f t="shared" si="4"/>
        <v>149</v>
      </c>
      <c r="AF17" s="21">
        <v>16</v>
      </c>
      <c r="AG17" s="7">
        <v>1</v>
      </c>
      <c r="AH17" s="22">
        <f t="shared" si="5"/>
        <v>17</v>
      </c>
      <c r="AI17" s="21">
        <v>0</v>
      </c>
      <c r="AJ17" s="7">
        <v>16</v>
      </c>
      <c r="AK17" s="22">
        <f t="shared" si="6"/>
        <v>16</v>
      </c>
      <c r="AL17" s="21">
        <v>134</v>
      </c>
      <c r="AM17" s="7">
        <v>70</v>
      </c>
      <c r="AN17" s="22">
        <f t="shared" si="7"/>
        <v>204</v>
      </c>
      <c r="AO17" s="21">
        <v>94</v>
      </c>
      <c r="AP17" s="7">
        <v>4</v>
      </c>
      <c r="AQ17" s="22">
        <f t="shared" si="8"/>
        <v>98</v>
      </c>
      <c r="AR17" s="21">
        <v>93</v>
      </c>
      <c r="AS17" s="7">
        <v>13</v>
      </c>
      <c r="AT17" s="22">
        <f t="shared" si="9"/>
        <v>106</v>
      </c>
      <c r="AU17" s="21">
        <v>58.74</v>
      </c>
      <c r="AV17" s="7">
        <v>33.25</v>
      </c>
      <c r="AW17" s="22">
        <f t="shared" si="10"/>
        <v>91.99000000000001</v>
      </c>
      <c r="AX17" s="21">
        <v>75.02</v>
      </c>
      <c r="AY17" s="7">
        <v>9.75</v>
      </c>
      <c r="AZ17" s="22">
        <f t="shared" si="11"/>
        <v>84.77</v>
      </c>
    </row>
    <row r="18" spans="1:52" ht="12.75">
      <c r="A18" s="15" t="s">
        <v>61</v>
      </c>
      <c r="B18" s="27" t="s">
        <v>54</v>
      </c>
      <c r="C18" s="35" t="s">
        <v>54</v>
      </c>
      <c r="D18" s="36" t="s">
        <v>54</v>
      </c>
      <c r="E18" s="27" t="s">
        <v>54</v>
      </c>
      <c r="F18" s="35" t="s">
        <v>54</v>
      </c>
      <c r="G18" s="36" t="s">
        <v>54</v>
      </c>
      <c r="H18" s="27" t="s">
        <v>54</v>
      </c>
      <c r="I18" s="35" t="s">
        <v>54</v>
      </c>
      <c r="J18" s="36" t="s">
        <v>54</v>
      </c>
      <c r="K18" s="27" t="s">
        <v>54</v>
      </c>
      <c r="L18" s="35" t="s">
        <v>54</v>
      </c>
      <c r="M18" s="36" t="s">
        <v>54</v>
      </c>
      <c r="N18" s="27" t="s">
        <v>54</v>
      </c>
      <c r="O18" s="35" t="s">
        <v>54</v>
      </c>
      <c r="P18" s="36" t="s">
        <v>54</v>
      </c>
      <c r="Q18" s="27" t="s">
        <v>54</v>
      </c>
      <c r="R18" s="35" t="s">
        <v>54</v>
      </c>
      <c r="S18" s="36" t="s">
        <v>54</v>
      </c>
      <c r="T18" s="27" t="s">
        <v>54</v>
      </c>
      <c r="U18" s="35" t="s">
        <v>54</v>
      </c>
      <c r="V18" s="36" t="s">
        <v>54</v>
      </c>
      <c r="W18" s="27" t="s">
        <v>54</v>
      </c>
      <c r="X18" s="35" t="s">
        <v>54</v>
      </c>
      <c r="Y18" s="36" t="s">
        <v>54</v>
      </c>
      <c r="Z18" s="27" t="s">
        <v>54</v>
      </c>
      <c r="AA18" s="35" t="s">
        <v>54</v>
      </c>
      <c r="AB18" s="36" t="s">
        <v>54</v>
      </c>
      <c r="AC18" s="27" t="s">
        <v>54</v>
      </c>
      <c r="AD18" s="35" t="s">
        <v>54</v>
      </c>
      <c r="AE18" s="36" t="s">
        <v>54</v>
      </c>
      <c r="AF18" s="27" t="s">
        <v>54</v>
      </c>
      <c r="AG18" s="35" t="s">
        <v>54</v>
      </c>
      <c r="AH18" s="36" t="s">
        <v>54</v>
      </c>
      <c r="AI18" s="27" t="s">
        <v>54</v>
      </c>
      <c r="AJ18" s="35" t="s">
        <v>54</v>
      </c>
      <c r="AK18" s="36" t="s">
        <v>54</v>
      </c>
      <c r="AL18" s="27" t="s">
        <v>54</v>
      </c>
      <c r="AM18" s="35" t="s">
        <v>54</v>
      </c>
      <c r="AN18" s="36" t="s">
        <v>54</v>
      </c>
      <c r="AO18" s="27" t="s">
        <v>54</v>
      </c>
      <c r="AP18" s="35" t="s">
        <v>54</v>
      </c>
      <c r="AQ18" s="36" t="s">
        <v>54</v>
      </c>
      <c r="AR18" s="27" t="s">
        <v>54</v>
      </c>
      <c r="AS18" s="35" t="s">
        <v>54</v>
      </c>
      <c r="AT18" s="36" t="s">
        <v>54</v>
      </c>
      <c r="AU18" s="7">
        <v>1356.06</v>
      </c>
      <c r="AV18" s="7">
        <v>1076.7359999999999</v>
      </c>
      <c r="AW18" s="22">
        <f>SUM(AU18:AV18)</f>
        <v>2432.796</v>
      </c>
      <c r="AX18" s="7">
        <v>1075.683</v>
      </c>
      <c r="AY18" s="7">
        <v>2312.8</v>
      </c>
      <c r="AZ18" s="22">
        <f>SUM(AX18:AY18)</f>
        <v>3388.483</v>
      </c>
    </row>
    <row r="19" spans="1:52" ht="12.75">
      <c r="A19" s="15"/>
      <c r="B19" s="21"/>
      <c r="C19" s="7"/>
      <c r="D19" s="22"/>
      <c r="E19" s="21"/>
      <c r="F19" s="7"/>
      <c r="G19" s="22"/>
      <c r="H19" s="21"/>
      <c r="I19" s="7"/>
      <c r="J19" s="22"/>
      <c r="K19" s="21"/>
      <c r="L19" s="7"/>
      <c r="M19" s="22"/>
      <c r="N19" s="21"/>
      <c r="O19" s="7"/>
      <c r="P19" s="22"/>
      <c r="Q19" s="21"/>
      <c r="R19" s="7"/>
      <c r="S19" s="22"/>
      <c r="T19" s="21"/>
      <c r="U19" s="7"/>
      <c r="V19" s="22"/>
      <c r="W19" s="21"/>
      <c r="X19" s="7"/>
      <c r="Y19" s="22"/>
      <c r="Z19" s="21"/>
      <c r="AA19" s="7"/>
      <c r="AB19" s="22"/>
      <c r="AC19" s="21"/>
      <c r="AD19" s="7"/>
      <c r="AE19" s="22"/>
      <c r="AF19" s="21"/>
      <c r="AG19" s="7"/>
      <c r="AH19" s="22"/>
      <c r="AI19" s="21"/>
      <c r="AJ19" s="7"/>
      <c r="AK19" s="22"/>
      <c r="AL19" s="21"/>
      <c r="AM19" s="7"/>
      <c r="AN19" s="22"/>
      <c r="AO19" s="21"/>
      <c r="AP19" s="7"/>
      <c r="AQ19" s="22"/>
      <c r="AR19" s="21"/>
      <c r="AS19" s="7"/>
      <c r="AT19" s="22"/>
      <c r="AU19" s="21"/>
      <c r="AV19" s="7"/>
      <c r="AW19" s="22"/>
      <c r="AX19" s="21"/>
      <c r="AY19" s="7"/>
      <c r="AZ19" s="22"/>
    </row>
    <row r="20" spans="1:52" ht="12.75">
      <c r="A20" s="15" t="s">
        <v>9</v>
      </c>
      <c r="B20" s="21">
        <v>0</v>
      </c>
      <c r="C20" s="7">
        <v>5.2</v>
      </c>
      <c r="D20" s="22">
        <f t="shared" si="12"/>
        <v>5.2</v>
      </c>
      <c r="E20" s="21">
        <v>0</v>
      </c>
      <c r="F20" s="7">
        <v>4.9</v>
      </c>
      <c r="G20" s="22">
        <f t="shared" si="13"/>
        <v>4.9</v>
      </c>
      <c r="H20" s="21">
        <v>0</v>
      </c>
      <c r="I20" s="7">
        <v>4.6</v>
      </c>
      <c r="J20" s="22">
        <f t="shared" si="14"/>
        <v>4.6</v>
      </c>
      <c r="K20" s="21">
        <v>0</v>
      </c>
      <c r="L20" s="7">
        <v>0</v>
      </c>
      <c r="M20" s="22">
        <f t="shared" si="15"/>
        <v>0</v>
      </c>
      <c r="N20" s="21">
        <v>0</v>
      </c>
      <c r="O20" s="7">
        <v>6</v>
      </c>
      <c r="P20" s="22">
        <f t="shared" si="16"/>
        <v>6</v>
      </c>
      <c r="Q20" s="21">
        <v>0</v>
      </c>
      <c r="R20" s="7">
        <v>9</v>
      </c>
      <c r="S20" s="22">
        <f>SUM(Q20:R20)</f>
        <v>9</v>
      </c>
      <c r="T20" s="21">
        <v>0</v>
      </c>
      <c r="U20" s="7">
        <v>9</v>
      </c>
      <c r="V20" s="22">
        <f>SUM(T20:U20)</f>
        <v>9</v>
      </c>
      <c r="W20" s="21">
        <v>0</v>
      </c>
      <c r="X20" s="7">
        <v>13</v>
      </c>
      <c r="Y20" s="22">
        <f>SUM(W20:X20)</f>
        <v>13</v>
      </c>
      <c r="Z20" s="21">
        <v>0</v>
      </c>
      <c r="AA20" s="7">
        <v>13</v>
      </c>
      <c r="AB20" s="22">
        <f>SUM(Z20:AA20)</f>
        <v>13</v>
      </c>
      <c r="AC20" s="21">
        <v>0</v>
      </c>
      <c r="AD20" s="7">
        <v>11.2</v>
      </c>
      <c r="AE20" s="22">
        <f>SUM(AC20:AD20)</f>
        <v>11.2</v>
      </c>
      <c r="AF20" s="21">
        <v>0</v>
      </c>
      <c r="AG20" s="7">
        <v>5.92</v>
      </c>
      <c r="AH20" s="22">
        <f>SUM(AF20:AG20)</f>
        <v>5.92</v>
      </c>
      <c r="AI20" s="21">
        <v>0</v>
      </c>
      <c r="AJ20" s="7">
        <v>49.3</v>
      </c>
      <c r="AK20" s="22">
        <f>SUM(AI20:AJ20)</f>
        <v>49.3</v>
      </c>
      <c r="AL20" s="21">
        <v>0</v>
      </c>
      <c r="AM20" s="7">
        <v>42.99</v>
      </c>
      <c r="AN20" s="22">
        <f>SUM(AL20:AM20)</f>
        <v>42.99</v>
      </c>
      <c r="AO20" s="21">
        <v>0</v>
      </c>
      <c r="AP20" s="7">
        <v>39.199999999999996</v>
      </c>
      <c r="AQ20" s="22">
        <f>SUM(AO20:AP20)</f>
        <v>39.199999999999996</v>
      </c>
      <c r="AR20" s="21">
        <v>0</v>
      </c>
      <c r="AS20" s="7">
        <v>46.5</v>
      </c>
      <c r="AT20" s="22">
        <f>SUM(AR20:AS20)</f>
        <v>46.5</v>
      </c>
      <c r="AU20" s="21">
        <v>0</v>
      </c>
      <c r="AV20" s="7">
        <v>35</v>
      </c>
      <c r="AW20" s="22">
        <f>SUM(AU20:AV20)</f>
        <v>35</v>
      </c>
      <c r="AX20" s="21">
        <v>0</v>
      </c>
      <c r="AY20" s="7">
        <v>15</v>
      </c>
      <c r="AZ20" s="22">
        <f>SUM(AX20:AY20)</f>
        <v>15</v>
      </c>
    </row>
    <row r="21" spans="1:52" ht="12.75">
      <c r="A21" s="15" t="s">
        <v>10</v>
      </c>
      <c r="B21" s="21">
        <v>0</v>
      </c>
      <c r="C21" s="7">
        <v>0</v>
      </c>
      <c r="D21" s="22">
        <f t="shared" si="12"/>
        <v>0</v>
      </c>
      <c r="E21" s="21">
        <v>0</v>
      </c>
      <c r="F21" s="7">
        <v>0</v>
      </c>
      <c r="G21" s="22">
        <f t="shared" si="13"/>
        <v>0</v>
      </c>
      <c r="H21" s="21">
        <v>0</v>
      </c>
      <c r="I21" s="7">
        <v>100</v>
      </c>
      <c r="J21" s="22">
        <f t="shared" si="14"/>
        <v>100</v>
      </c>
      <c r="K21" s="21">
        <v>0</v>
      </c>
      <c r="L21" s="7">
        <v>42.5</v>
      </c>
      <c r="M21" s="22">
        <f t="shared" si="15"/>
        <v>42.5</v>
      </c>
      <c r="N21" s="21">
        <v>0</v>
      </c>
      <c r="O21" s="7">
        <v>35</v>
      </c>
      <c r="P21" s="22">
        <f t="shared" si="16"/>
        <v>35</v>
      </c>
      <c r="Q21" s="21">
        <v>0</v>
      </c>
      <c r="R21" s="7">
        <v>44</v>
      </c>
      <c r="S21" s="22">
        <f>SUM(Q21:R21)</f>
        <v>44</v>
      </c>
      <c r="T21" s="21">
        <v>0</v>
      </c>
      <c r="U21" s="7">
        <v>6</v>
      </c>
      <c r="V21" s="22">
        <f>SUM(T21:U21)</f>
        <v>6</v>
      </c>
      <c r="W21" s="21">
        <v>0</v>
      </c>
      <c r="X21" s="7">
        <v>3</v>
      </c>
      <c r="Y21" s="22">
        <f>SUM(W21:X21)</f>
        <v>3</v>
      </c>
      <c r="Z21" s="21">
        <v>0</v>
      </c>
      <c r="AA21" s="7">
        <v>0</v>
      </c>
      <c r="AB21" s="22">
        <f>SUM(Z21:AA21)</f>
        <v>0</v>
      </c>
      <c r="AC21" s="21">
        <v>0</v>
      </c>
      <c r="AD21" s="7">
        <v>0</v>
      </c>
      <c r="AE21" s="22">
        <f>SUM(AC21:AD21)</f>
        <v>0</v>
      </c>
      <c r="AF21" s="21">
        <v>0</v>
      </c>
      <c r="AG21" s="7">
        <v>0</v>
      </c>
      <c r="AH21" s="22">
        <f>SUM(AF21:AG21)</f>
        <v>0</v>
      </c>
      <c r="AI21" s="21">
        <v>0</v>
      </c>
      <c r="AJ21" s="7">
        <v>0</v>
      </c>
      <c r="AK21" s="22">
        <f>SUM(AI21:AJ21)</f>
        <v>0</v>
      </c>
      <c r="AL21" s="21">
        <v>0</v>
      </c>
      <c r="AM21" s="7">
        <v>0</v>
      </c>
      <c r="AN21" s="22">
        <f>SUM(AL21:AM21)</f>
        <v>0</v>
      </c>
      <c r="AO21" s="21">
        <v>0</v>
      </c>
      <c r="AP21" s="7">
        <v>0</v>
      </c>
      <c r="AQ21" s="22">
        <f>SUM(AO21:AP21)</f>
        <v>0</v>
      </c>
      <c r="AR21" s="21">
        <v>0</v>
      </c>
      <c r="AS21" s="7">
        <v>0</v>
      </c>
      <c r="AT21" s="22">
        <f>SUM(AR21:AS21)</f>
        <v>0</v>
      </c>
      <c r="AU21" s="21">
        <v>0</v>
      </c>
      <c r="AV21" s="7">
        <v>0</v>
      </c>
      <c r="AW21" s="22">
        <f>SUM(AU21:AV21)</f>
        <v>0</v>
      </c>
      <c r="AX21" s="21">
        <v>3</v>
      </c>
      <c r="AY21" s="7">
        <v>0</v>
      </c>
      <c r="AZ21" s="22">
        <f>SUM(AX21:AY21)</f>
        <v>3</v>
      </c>
    </row>
    <row r="22" spans="1:52" ht="12.75">
      <c r="A22" s="15" t="s">
        <v>11</v>
      </c>
      <c r="B22" s="21">
        <v>2</v>
      </c>
      <c r="C22" s="7">
        <v>380</v>
      </c>
      <c r="D22" s="22">
        <f t="shared" si="12"/>
        <v>382</v>
      </c>
      <c r="E22" s="21">
        <v>0</v>
      </c>
      <c r="F22" s="7">
        <v>710</v>
      </c>
      <c r="G22" s="22">
        <f t="shared" si="13"/>
        <v>710</v>
      </c>
      <c r="H22" s="21">
        <v>10.4</v>
      </c>
      <c r="I22" s="7">
        <v>540.05</v>
      </c>
      <c r="J22" s="22">
        <f t="shared" si="14"/>
        <v>550.4499999999999</v>
      </c>
      <c r="K22" s="21">
        <v>23.2</v>
      </c>
      <c r="L22" s="7">
        <v>4057.35</v>
      </c>
      <c r="M22" s="22">
        <f t="shared" si="15"/>
        <v>4080.5499999999997</v>
      </c>
      <c r="N22" s="21">
        <v>821.073</v>
      </c>
      <c r="O22" s="7">
        <v>3027.425</v>
      </c>
      <c r="P22" s="22">
        <f t="shared" si="16"/>
        <v>3848.498</v>
      </c>
      <c r="Q22" s="21">
        <v>283</v>
      </c>
      <c r="R22" s="7">
        <v>3577</v>
      </c>
      <c r="S22" s="22">
        <f>SUM(Q22:R22)</f>
        <v>3860</v>
      </c>
      <c r="T22" s="21">
        <v>374</v>
      </c>
      <c r="U22" s="7">
        <v>1897</v>
      </c>
      <c r="V22" s="22">
        <f>SUM(T22:U22)</f>
        <v>2271</v>
      </c>
      <c r="W22" s="21">
        <v>226</v>
      </c>
      <c r="X22" s="7">
        <v>682</v>
      </c>
      <c r="Y22" s="22">
        <f>SUM(W22:X22)</f>
        <v>908</v>
      </c>
      <c r="Z22" s="21">
        <v>247</v>
      </c>
      <c r="AA22" s="7">
        <v>638</v>
      </c>
      <c r="AB22" s="22">
        <f>SUM(Z22:AA22)</f>
        <v>885</v>
      </c>
      <c r="AC22" s="21">
        <v>320.25</v>
      </c>
      <c r="AD22" s="7">
        <v>821.6</v>
      </c>
      <c r="AE22" s="22">
        <f>SUM(AC22:AD22)</f>
        <v>1141.85</v>
      </c>
      <c r="AF22" s="21">
        <v>465.075</v>
      </c>
      <c r="AG22" s="7">
        <v>249.10000000000002</v>
      </c>
      <c r="AH22" s="22">
        <f>SUM(AF22:AG22)</f>
        <v>714.175</v>
      </c>
      <c r="AI22" s="21">
        <v>342.65000000000003</v>
      </c>
      <c r="AJ22" s="7">
        <v>612</v>
      </c>
      <c r="AK22" s="22">
        <f>SUM(AI22:AJ22)</f>
        <v>954.6500000000001</v>
      </c>
      <c r="AL22" s="21">
        <v>142.4</v>
      </c>
      <c r="AM22" s="7">
        <v>26.400000000000002</v>
      </c>
      <c r="AN22" s="22">
        <f>SUM(AL22:AM22)</f>
        <v>168.8</v>
      </c>
      <c r="AO22" s="21">
        <v>679.25</v>
      </c>
      <c r="AP22" s="7">
        <v>25.85</v>
      </c>
      <c r="AQ22" s="22">
        <f>SUM(AO22:AP22)</f>
        <v>705.1</v>
      </c>
      <c r="AR22" s="21">
        <v>134.4</v>
      </c>
      <c r="AS22" s="7">
        <v>20.7</v>
      </c>
      <c r="AT22" s="22">
        <f>SUM(AR22:AS22)</f>
        <v>155.1</v>
      </c>
      <c r="AU22" s="21">
        <v>82.8</v>
      </c>
      <c r="AV22" s="7">
        <v>76.16</v>
      </c>
      <c r="AW22" s="22">
        <f>SUM(AU22:AV22)</f>
        <v>158.95999999999998</v>
      </c>
      <c r="AX22" s="21">
        <v>180</v>
      </c>
      <c r="AY22" s="7">
        <v>148.00300000000001</v>
      </c>
      <c r="AZ22" s="22">
        <f>SUM(AX22:AY22)</f>
        <v>328.00300000000004</v>
      </c>
    </row>
    <row r="23" spans="1:52" ht="12.75">
      <c r="A23" s="15" t="s">
        <v>12</v>
      </c>
      <c r="B23" s="21">
        <v>45.4</v>
      </c>
      <c r="C23" s="7">
        <v>15</v>
      </c>
      <c r="D23" s="22">
        <f t="shared" si="12"/>
        <v>60.4</v>
      </c>
      <c r="E23" s="21">
        <v>43.3</v>
      </c>
      <c r="F23" s="7">
        <v>21.3</v>
      </c>
      <c r="G23" s="22">
        <f t="shared" si="13"/>
        <v>64.6</v>
      </c>
      <c r="H23" s="21">
        <v>31.1</v>
      </c>
      <c r="I23" s="7">
        <v>14.2</v>
      </c>
      <c r="J23" s="22">
        <f t="shared" si="14"/>
        <v>45.3</v>
      </c>
      <c r="K23" s="21">
        <v>62.6</v>
      </c>
      <c r="L23" s="7">
        <v>26.6</v>
      </c>
      <c r="M23" s="22">
        <f t="shared" si="15"/>
        <v>89.2</v>
      </c>
      <c r="N23" s="21">
        <v>61.65</v>
      </c>
      <c r="O23" s="7">
        <v>25.5</v>
      </c>
      <c r="P23" s="22">
        <f t="shared" si="16"/>
        <v>87.15</v>
      </c>
      <c r="Q23" s="21">
        <v>24</v>
      </c>
      <c r="R23" s="7">
        <v>25</v>
      </c>
      <c r="S23" s="22">
        <f>SUM(Q23:R23)</f>
        <v>49</v>
      </c>
      <c r="T23" s="21">
        <v>23</v>
      </c>
      <c r="U23" s="7">
        <v>59</v>
      </c>
      <c r="V23" s="22">
        <f>SUM(T23:U23)</f>
        <v>82</v>
      </c>
      <c r="W23" s="21">
        <v>5</v>
      </c>
      <c r="X23" s="7">
        <v>17</v>
      </c>
      <c r="Y23" s="22">
        <f>SUM(W23:X23)</f>
        <v>22</v>
      </c>
      <c r="Z23" s="21">
        <v>6</v>
      </c>
      <c r="AA23" s="7">
        <v>18</v>
      </c>
      <c r="AB23" s="22">
        <f>SUM(Z23:AA23)</f>
        <v>24</v>
      </c>
      <c r="AC23" s="21">
        <v>68.4</v>
      </c>
      <c r="AD23" s="7">
        <v>18</v>
      </c>
      <c r="AE23" s="22">
        <f>SUM(AC23:AD23)</f>
        <v>86.4</v>
      </c>
      <c r="AF23" s="21">
        <v>245.70000000000002</v>
      </c>
      <c r="AG23" s="7">
        <v>8.049999999999999</v>
      </c>
      <c r="AH23" s="22">
        <f>SUM(AF23:AG23)</f>
        <v>253.75000000000003</v>
      </c>
      <c r="AI23" s="21">
        <v>148.95000000000002</v>
      </c>
      <c r="AJ23" s="7">
        <v>14.100000000000001</v>
      </c>
      <c r="AK23" s="22">
        <f>SUM(AI23:AJ23)</f>
        <v>163.05</v>
      </c>
      <c r="AL23" s="21">
        <v>36.300000000000004</v>
      </c>
      <c r="AM23" s="7">
        <v>64.39999999999999</v>
      </c>
      <c r="AN23" s="22">
        <f>SUM(AL23:AM23)</f>
        <v>100.69999999999999</v>
      </c>
      <c r="AO23" s="21">
        <v>215.96999999999997</v>
      </c>
      <c r="AP23" s="7">
        <v>41.25</v>
      </c>
      <c r="AQ23" s="22">
        <f>SUM(AO23:AP23)</f>
        <v>257.21999999999997</v>
      </c>
      <c r="AR23" s="21">
        <v>98.84</v>
      </c>
      <c r="AS23" s="7">
        <v>13.2</v>
      </c>
      <c r="AT23" s="22">
        <f>SUM(AR23:AS23)</f>
        <v>112.04</v>
      </c>
      <c r="AU23" s="21">
        <v>0</v>
      </c>
      <c r="AV23" s="7">
        <v>0</v>
      </c>
      <c r="AW23" s="22">
        <f>SUM(AU23:AV23)</f>
        <v>0</v>
      </c>
      <c r="AX23" s="21">
        <v>0</v>
      </c>
      <c r="AY23" s="7">
        <v>0</v>
      </c>
      <c r="AZ23" s="22">
        <f>SUM(AX23:AY23)</f>
        <v>0</v>
      </c>
    </row>
    <row r="24" spans="1:52" ht="12.75">
      <c r="A24" s="15"/>
      <c r="B24" s="21"/>
      <c r="C24" s="7"/>
      <c r="D24" s="22"/>
      <c r="E24" s="21"/>
      <c r="F24" s="7"/>
      <c r="G24" s="22"/>
      <c r="H24" s="21"/>
      <c r="I24" s="7"/>
      <c r="J24" s="22"/>
      <c r="K24" s="21"/>
      <c r="L24" s="7"/>
      <c r="M24" s="22"/>
      <c r="N24" s="21"/>
      <c r="O24" s="7"/>
      <c r="P24" s="22"/>
      <c r="Q24" s="21"/>
      <c r="R24" s="7"/>
      <c r="S24" s="22"/>
      <c r="T24" s="21"/>
      <c r="U24" s="7"/>
      <c r="V24" s="22"/>
      <c r="W24" s="21"/>
      <c r="X24" s="7"/>
      <c r="Y24" s="22"/>
      <c r="Z24" s="21"/>
      <c r="AA24" s="7"/>
      <c r="AB24" s="22"/>
      <c r="AC24" s="21"/>
      <c r="AD24" s="7"/>
      <c r="AE24" s="22"/>
      <c r="AF24" s="21"/>
      <c r="AG24" s="7"/>
      <c r="AH24" s="22"/>
      <c r="AI24" s="21"/>
      <c r="AJ24" s="7"/>
      <c r="AK24" s="22"/>
      <c r="AL24" s="21"/>
      <c r="AM24" s="7"/>
      <c r="AN24" s="22"/>
      <c r="AO24" s="21"/>
      <c r="AP24" s="7"/>
      <c r="AQ24" s="22"/>
      <c r="AR24" s="21"/>
      <c r="AS24" s="7"/>
      <c r="AT24" s="22"/>
      <c r="AU24" s="21"/>
      <c r="AV24" s="7"/>
      <c r="AW24" s="22"/>
      <c r="AX24" s="21"/>
      <c r="AY24" s="7"/>
      <c r="AZ24" s="22"/>
    </row>
    <row r="25" spans="1:52" ht="12.75">
      <c r="A25" s="15" t="s">
        <v>59</v>
      </c>
      <c r="B25" s="21">
        <v>0</v>
      </c>
      <c r="C25" s="7">
        <v>928.2</v>
      </c>
      <c r="D25" s="22">
        <f t="shared" si="12"/>
        <v>928.2</v>
      </c>
      <c r="E25" s="21">
        <v>0</v>
      </c>
      <c r="F25" s="7">
        <v>1057.5</v>
      </c>
      <c r="G25" s="22">
        <f t="shared" si="13"/>
        <v>1057.5</v>
      </c>
      <c r="H25" s="21">
        <v>0</v>
      </c>
      <c r="I25" s="7">
        <v>1120.5</v>
      </c>
      <c r="J25" s="22">
        <f t="shared" si="14"/>
        <v>1120.5</v>
      </c>
      <c r="K25" s="21">
        <v>0</v>
      </c>
      <c r="L25" s="7">
        <v>980</v>
      </c>
      <c r="M25" s="22">
        <f t="shared" si="15"/>
        <v>980</v>
      </c>
      <c r="N25" s="21">
        <v>0</v>
      </c>
      <c r="O25" s="7">
        <v>1025.2</v>
      </c>
      <c r="P25" s="22">
        <f t="shared" si="16"/>
        <v>1025.2</v>
      </c>
      <c r="Q25" s="21">
        <v>0</v>
      </c>
      <c r="R25" s="7">
        <v>1080</v>
      </c>
      <c r="S25" s="22">
        <f>SUM(Q25:R25)</f>
        <v>1080</v>
      </c>
      <c r="T25" s="21">
        <v>0</v>
      </c>
      <c r="U25" s="7">
        <v>1062</v>
      </c>
      <c r="V25" s="22">
        <f>SUM(T25:U25)</f>
        <v>1062</v>
      </c>
      <c r="W25" s="21">
        <v>0</v>
      </c>
      <c r="X25" s="7">
        <v>1329</v>
      </c>
      <c r="Y25" s="22">
        <f>SUM(W25:X25)</f>
        <v>1329</v>
      </c>
      <c r="Z25" s="21">
        <v>0</v>
      </c>
      <c r="AA25" s="7">
        <v>1269</v>
      </c>
      <c r="AB25" s="22">
        <f>SUM(Z25:AA25)</f>
        <v>1269</v>
      </c>
      <c r="AC25" s="21">
        <v>0</v>
      </c>
      <c r="AD25" s="7">
        <v>841.65</v>
      </c>
      <c r="AE25" s="22">
        <f>SUM(AC25:AD25)</f>
        <v>841.65</v>
      </c>
      <c r="AF25" s="21">
        <v>0</v>
      </c>
      <c r="AG25" s="7">
        <v>743.5</v>
      </c>
      <c r="AH25" s="22">
        <f>SUM(AF25:AG25)</f>
        <v>743.5</v>
      </c>
      <c r="AI25" s="21">
        <v>0</v>
      </c>
      <c r="AJ25" s="7">
        <v>341</v>
      </c>
      <c r="AK25" s="22">
        <f>SUM(AI25:AJ25)</f>
        <v>341</v>
      </c>
      <c r="AL25" s="21">
        <v>0</v>
      </c>
      <c r="AM25" s="7">
        <v>735</v>
      </c>
      <c r="AN25" s="22">
        <f>SUM(AL25:AM25)</f>
        <v>735</v>
      </c>
      <c r="AO25" s="21">
        <v>0</v>
      </c>
      <c r="AP25" s="7">
        <v>495</v>
      </c>
      <c r="AQ25" s="22">
        <f>SUM(AO25:AP25)</f>
        <v>495</v>
      </c>
      <c r="AR25" s="21">
        <v>0</v>
      </c>
      <c r="AS25" s="7">
        <v>733.4</v>
      </c>
      <c r="AT25" s="22">
        <f>SUM(AR25:AS25)</f>
        <v>733.4</v>
      </c>
      <c r="AU25" s="21">
        <v>0</v>
      </c>
      <c r="AV25" s="7">
        <v>478.4</v>
      </c>
      <c r="AW25" s="22">
        <f>SUM(AU25:AV25)</f>
        <v>478.4</v>
      </c>
      <c r="AX25" s="21">
        <v>0</v>
      </c>
      <c r="AY25" s="7">
        <v>416.35</v>
      </c>
      <c r="AZ25" s="22">
        <f>SUM(AX25:AY25)</f>
        <v>416.35</v>
      </c>
    </row>
    <row r="26" spans="1:52" ht="12.75">
      <c r="A26" s="15" t="s">
        <v>58</v>
      </c>
      <c r="B26" s="21">
        <v>0</v>
      </c>
      <c r="C26" s="7">
        <v>0</v>
      </c>
      <c r="D26" s="22">
        <v>0</v>
      </c>
      <c r="E26" s="21">
        <v>0</v>
      </c>
      <c r="F26" s="7">
        <v>0</v>
      </c>
      <c r="G26" s="22">
        <v>0</v>
      </c>
      <c r="H26" s="21">
        <v>0</v>
      </c>
      <c r="I26" s="7">
        <v>0</v>
      </c>
      <c r="J26" s="22">
        <v>0</v>
      </c>
      <c r="K26" s="21">
        <v>0</v>
      </c>
      <c r="L26" s="7">
        <v>0</v>
      </c>
      <c r="M26" s="22">
        <v>0</v>
      </c>
      <c r="N26" s="21">
        <v>0</v>
      </c>
      <c r="O26" s="7">
        <v>0</v>
      </c>
      <c r="P26" s="22">
        <v>0</v>
      </c>
      <c r="Q26" s="21">
        <v>0</v>
      </c>
      <c r="R26" s="7">
        <v>0</v>
      </c>
      <c r="S26" s="22">
        <v>0</v>
      </c>
      <c r="T26" s="21">
        <v>0</v>
      </c>
      <c r="U26" s="7">
        <v>0</v>
      </c>
      <c r="V26" s="22">
        <v>0</v>
      </c>
      <c r="W26" s="21">
        <v>0</v>
      </c>
      <c r="X26" s="7">
        <v>0</v>
      </c>
      <c r="Y26" s="22">
        <v>0</v>
      </c>
      <c r="Z26" s="21">
        <v>0</v>
      </c>
      <c r="AA26" s="7">
        <v>0</v>
      </c>
      <c r="AB26" s="22">
        <v>0</v>
      </c>
      <c r="AC26" s="21">
        <v>0</v>
      </c>
      <c r="AD26" s="7">
        <v>0</v>
      </c>
      <c r="AE26" s="22">
        <v>0</v>
      </c>
      <c r="AF26" s="21">
        <v>0</v>
      </c>
      <c r="AG26" s="7">
        <v>0</v>
      </c>
      <c r="AH26" s="22">
        <v>0</v>
      </c>
      <c r="AI26" s="21">
        <v>0</v>
      </c>
      <c r="AJ26" s="7">
        <v>0</v>
      </c>
      <c r="AK26" s="22">
        <v>0</v>
      </c>
      <c r="AL26" s="21">
        <v>0</v>
      </c>
      <c r="AM26" s="7">
        <v>0</v>
      </c>
      <c r="AN26" s="22">
        <v>0</v>
      </c>
      <c r="AO26" s="21">
        <v>0</v>
      </c>
      <c r="AP26" s="7">
        <v>0</v>
      </c>
      <c r="AQ26" s="22">
        <v>0</v>
      </c>
      <c r="AR26" s="21">
        <v>0</v>
      </c>
      <c r="AS26" s="7">
        <v>0</v>
      </c>
      <c r="AT26" s="22">
        <v>0</v>
      </c>
      <c r="AU26" s="21">
        <v>0</v>
      </c>
      <c r="AV26" s="7">
        <v>0</v>
      </c>
      <c r="AW26" s="22">
        <f>SUM(AU26:AV26)</f>
        <v>0</v>
      </c>
      <c r="AX26" s="21">
        <v>0</v>
      </c>
      <c r="AY26" s="7">
        <v>0</v>
      </c>
      <c r="AZ26" s="22">
        <f>SUM(AX26:AY26)</f>
        <v>0</v>
      </c>
    </row>
    <row r="27" spans="1:52" ht="12.75">
      <c r="A27" s="15"/>
      <c r="B27" s="21"/>
      <c r="C27" s="7"/>
      <c r="D27" s="22"/>
      <c r="E27" s="21"/>
      <c r="F27" s="7"/>
      <c r="G27" s="22"/>
      <c r="H27" s="21"/>
      <c r="I27" s="7"/>
      <c r="J27" s="22"/>
      <c r="K27" s="21"/>
      <c r="L27" s="7"/>
      <c r="M27" s="22"/>
      <c r="N27" s="21"/>
      <c r="O27" s="7"/>
      <c r="P27" s="22"/>
      <c r="Q27" s="21"/>
      <c r="R27" s="7"/>
      <c r="S27" s="22"/>
      <c r="T27" s="21"/>
      <c r="U27" s="7"/>
      <c r="V27" s="22"/>
      <c r="W27" s="21"/>
      <c r="X27" s="7"/>
      <c r="Y27" s="22"/>
      <c r="Z27" s="21"/>
      <c r="AA27" s="7"/>
      <c r="AB27" s="22"/>
      <c r="AC27" s="21"/>
      <c r="AD27" s="7"/>
      <c r="AE27" s="22"/>
      <c r="AF27" s="21"/>
      <c r="AG27" s="7"/>
      <c r="AH27" s="22"/>
      <c r="AI27" s="21"/>
      <c r="AJ27" s="7"/>
      <c r="AK27" s="22"/>
      <c r="AL27" s="21"/>
      <c r="AM27" s="7"/>
      <c r="AN27" s="22"/>
      <c r="AO27" s="21"/>
      <c r="AP27" s="7"/>
      <c r="AQ27" s="22"/>
      <c r="AR27" s="21"/>
      <c r="AS27" s="7"/>
      <c r="AT27" s="22"/>
      <c r="AU27" s="21"/>
      <c r="AV27" s="7"/>
      <c r="AW27" s="22"/>
      <c r="AX27" s="21"/>
      <c r="AY27" s="7"/>
      <c r="AZ27" s="22"/>
    </row>
    <row r="28" spans="1:52" ht="12.75">
      <c r="A28" s="16" t="s">
        <v>13</v>
      </c>
      <c r="B28" s="21">
        <v>0</v>
      </c>
      <c r="C28" s="7">
        <v>0</v>
      </c>
      <c r="D28" s="22">
        <f t="shared" si="12"/>
        <v>0</v>
      </c>
      <c r="E28" s="21">
        <v>0</v>
      </c>
      <c r="F28" s="7">
        <v>0</v>
      </c>
      <c r="G28" s="22">
        <f t="shared" si="13"/>
        <v>0</v>
      </c>
      <c r="H28" s="21">
        <v>0</v>
      </c>
      <c r="I28" s="7">
        <v>0</v>
      </c>
      <c r="J28" s="22">
        <f t="shared" si="14"/>
        <v>0</v>
      </c>
      <c r="K28" s="21">
        <v>0</v>
      </c>
      <c r="L28" s="7">
        <v>0</v>
      </c>
      <c r="M28" s="22">
        <f t="shared" si="15"/>
        <v>0</v>
      </c>
      <c r="N28" s="21">
        <v>0</v>
      </c>
      <c r="O28" s="7">
        <v>0</v>
      </c>
      <c r="P28" s="22">
        <f t="shared" si="16"/>
        <v>0</v>
      </c>
      <c r="Q28" s="21">
        <v>0</v>
      </c>
      <c r="R28" s="7">
        <v>0</v>
      </c>
      <c r="S28" s="22">
        <f>SUM(Q28:R28)</f>
        <v>0</v>
      </c>
      <c r="T28" s="21">
        <v>0</v>
      </c>
      <c r="U28" s="7">
        <v>0</v>
      </c>
      <c r="V28" s="22">
        <f>SUM(T28:U28)</f>
        <v>0</v>
      </c>
      <c r="W28" s="21">
        <v>0</v>
      </c>
      <c r="X28" s="7">
        <v>0</v>
      </c>
      <c r="Y28" s="22">
        <f>SUM(W28:X28)</f>
        <v>0</v>
      </c>
      <c r="Z28" s="21">
        <v>0</v>
      </c>
      <c r="AA28" s="7">
        <v>0</v>
      </c>
      <c r="AB28" s="22">
        <f>SUM(Z28:AA28)</f>
        <v>0</v>
      </c>
      <c r="AC28" s="21">
        <v>0</v>
      </c>
      <c r="AD28" s="7">
        <v>0</v>
      </c>
      <c r="AE28" s="22">
        <f>SUM(AC28:AD28)</f>
        <v>0</v>
      </c>
      <c r="AF28" s="21">
        <v>0</v>
      </c>
      <c r="AG28" s="7">
        <v>0</v>
      </c>
      <c r="AH28" s="22">
        <f>SUM(AF28:AG28)</f>
        <v>0</v>
      </c>
      <c r="AI28" s="21">
        <v>0</v>
      </c>
      <c r="AJ28" s="7">
        <v>0</v>
      </c>
      <c r="AK28" s="22">
        <f>SUM(AI28:AJ28)</f>
        <v>0</v>
      </c>
      <c r="AL28" s="21">
        <v>0</v>
      </c>
      <c r="AM28" s="7">
        <v>0</v>
      </c>
      <c r="AN28" s="22">
        <f>SUM(AL28:AM28)</f>
        <v>0</v>
      </c>
      <c r="AO28" s="21">
        <v>0</v>
      </c>
      <c r="AP28" s="7">
        <v>0</v>
      </c>
      <c r="AQ28" s="22">
        <f>SUM(AO28:AP28)</f>
        <v>0</v>
      </c>
      <c r="AR28" s="21">
        <v>0</v>
      </c>
      <c r="AS28" s="7">
        <v>0</v>
      </c>
      <c r="AT28" s="22">
        <f>SUM(AR28:AS28)</f>
        <v>0</v>
      </c>
      <c r="AU28" s="21">
        <v>0</v>
      </c>
      <c r="AV28" s="7">
        <v>0</v>
      </c>
      <c r="AW28" s="22">
        <f>SUM(AU28:AV28)</f>
        <v>0</v>
      </c>
      <c r="AX28" s="21">
        <v>0</v>
      </c>
      <c r="AY28" s="7">
        <v>0</v>
      </c>
      <c r="AZ28" s="22">
        <f>SUM(AX28:AY28)</f>
        <v>0</v>
      </c>
    </row>
    <row r="29" spans="1:52" ht="12.75">
      <c r="A29" s="16" t="s">
        <v>14</v>
      </c>
      <c r="B29" s="21">
        <v>0.2</v>
      </c>
      <c r="C29" s="7">
        <v>4088.04</v>
      </c>
      <c r="D29" s="22">
        <f t="shared" si="12"/>
        <v>4088.24</v>
      </c>
      <c r="E29" s="21">
        <v>0.3</v>
      </c>
      <c r="F29" s="7">
        <v>4245.75</v>
      </c>
      <c r="G29" s="22">
        <f t="shared" si="13"/>
        <v>4246.05</v>
      </c>
      <c r="H29" s="21">
        <v>0</v>
      </c>
      <c r="I29" s="7">
        <v>765.6</v>
      </c>
      <c r="J29" s="22">
        <f t="shared" si="14"/>
        <v>765.6</v>
      </c>
      <c r="K29" s="21">
        <v>1</v>
      </c>
      <c r="L29" s="7">
        <v>598.4</v>
      </c>
      <c r="M29" s="22">
        <f t="shared" si="15"/>
        <v>599.4</v>
      </c>
      <c r="N29" s="21">
        <v>0</v>
      </c>
      <c r="O29" s="7">
        <v>350.4</v>
      </c>
      <c r="P29" s="22">
        <f t="shared" si="16"/>
        <v>350.4</v>
      </c>
      <c r="Q29" s="21">
        <v>0</v>
      </c>
      <c r="R29" s="7">
        <v>200</v>
      </c>
      <c r="S29" s="22">
        <f>SUM(Q29:R29)</f>
        <v>200</v>
      </c>
      <c r="T29" s="21">
        <v>0</v>
      </c>
      <c r="U29" s="7">
        <v>119</v>
      </c>
      <c r="V29" s="22">
        <f>SUM(T29:U29)</f>
        <v>119</v>
      </c>
      <c r="W29" s="21">
        <v>0</v>
      </c>
      <c r="X29" s="7">
        <v>111</v>
      </c>
      <c r="Y29" s="22">
        <f>SUM(W29:X29)</f>
        <v>111</v>
      </c>
      <c r="Z29" s="21">
        <v>4</v>
      </c>
      <c r="AA29" s="7">
        <v>156</v>
      </c>
      <c r="AB29" s="22">
        <f>SUM(Z29:AA29)</f>
        <v>160</v>
      </c>
      <c r="AC29" s="21">
        <v>4</v>
      </c>
      <c r="AD29" s="7">
        <v>271.5</v>
      </c>
      <c r="AE29" s="22">
        <f>SUM(AC29:AD29)</f>
        <v>275.5</v>
      </c>
      <c r="AF29" s="21">
        <v>18</v>
      </c>
      <c r="AG29" s="7">
        <v>248</v>
      </c>
      <c r="AH29" s="22">
        <f>SUM(AF29:AG29)</f>
        <v>266</v>
      </c>
      <c r="AI29" s="21">
        <v>6.5</v>
      </c>
      <c r="AJ29" s="7">
        <v>41.25</v>
      </c>
      <c r="AK29" s="22">
        <f>SUM(AI29:AJ29)</f>
        <v>47.75</v>
      </c>
      <c r="AL29" s="21">
        <v>4.48</v>
      </c>
      <c r="AM29" s="7">
        <v>45</v>
      </c>
      <c r="AN29" s="22">
        <f>SUM(AL29:AM29)</f>
        <v>49.480000000000004</v>
      </c>
      <c r="AO29" s="21">
        <v>5.6</v>
      </c>
      <c r="AP29" s="7">
        <v>97.35</v>
      </c>
      <c r="AQ29" s="22">
        <f>SUM(AO29:AP29)</f>
        <v>102.94999999999999</v>
      </c>
      <c r="AR29" s="21">
        <v>9.2</v>
      </c>
      <c r="AS29" s="7">
        <v>43.68</v>
      </c>
      <c r="AT29" s="22">
        <f>SUM(AR29:AS29)</f>
        <v>52.879999999999995</v>
      </c>
      <c r="AU29" s="21">
        <v>1.35</v>
      </c>
      <c r="AV29" s="7">
        <v>102</v>
      </c>
      <c r="AW29" s="22">
        <f>SUM(AU29:AV29)</f>
        <v>103.35</v>
      </c>
      <c r="AX29" s="21">
        <v>4.62</v>
      </c>
      <c r="AY29" s="7">
        <v>876</v>
      </c>
      <c r="AZ29" s="22">
        <f>SUM(AX29:AY29)</f>
        <v>880.62</v>
      </c>
    </row>
    <row r="30" spans="1:52" ht="12.75">
      <c r="A30" s="16" t="s">
        <v>15</v>
      </c>
      <c r="B30" s="21">
        <v>0</v>
      </c>
      <c r="C30" s="7">
        <v>112.25</v>
      </c>
      <c r="D30" s="22">
        <f t="shared" si="12"/>
        <v>112.25</v>
      </c>
      <c r="E30" s="21">
        <v>0</v>
      </c>
      <c r="F30" s="7">
        <v>130.55</v>
      </c>
      <c r="G30" s="22">
        <f t="shared" si="13"/>
        <v>130.55</v>
      </c>
      <c r="H30" s="21">
        <v>0</v>
      </c>
      <c r="I30" s="7">
        <v>17.55</v>
      </c>
      <c r="J30" s="22">
        <f t="shared" si="14"/>
        <v>17.55</v>
      </c>
      <c r="K30" s="21">
        <v>0</v>
      </c>
      <c r="L30" s="7">
        <v>112</v>
      </c>
      <c r="M30" s="22">
        <f t="shared" si="15"/>
        <v>112</v>
      </c>
      <c r="N30" s="21">
        <v>0.3</v>
      </c>
      <c r="O30" s="7">
        <v>34.2</v>
      </c>
      <c r="P30" s="22">
        <f t="shared" si="16"/>
        <v>34.5</v>
      </c>
      <c r="Q30" s="21">
        <v>0</v>
      </c>
      <c r="R30" s="7">
        <v>12</v>
      </c>
      <c r="S30" s="22">
        <f>SUM(Q30:R30)</f>
        <v>12</v>
      </c>
      <c r="T30" s="21">
        <v>0</v>
      </c>
      <c r="U30" s="7">
        <v>23</v>
      </c>
      <c r="V30" s="22">
        <f>SUM(T30:U30)</f>
        <v>23</v>
      </c>
      <c r="W30" s="21">
        <v>0</v>
      </c>
      <c r="X30" s="7">
        <v>0</v>
      </c>
      <c r="Y30" s="22">
        <f>SUM(W30:X30)</f>
        <v>0</v>
      </c>
      <c r="Z30" s="21">
        <v>0</v>
      </c>
      <c r="AA30" s="7">
        <v>0</v>
      </c>
      <c r="AB30" s="22">
        <f>SUM(Z30:AA30)</f>
        <v>0</v>
      </c>
      <c r="AC30" s="21">
        <v>0</v>
      </c>
      <c r="AD30" s="7">
        <v>0</v>
      </c>
      <c r="AE30" s="22">
        <f>SUM(AC30:AD30)</f>
        <v>0</v>
      </c>
      <c r="AF30" s="21">
        <v>0</v>
      </c>
      <c r="AG30" s="7">
        <v>0</v>
      </c>
      <c r="AH30" s="22">
        <f>SUM(AF30:AG30)</f>
        <v>0</v>
      </c>
      <c r="AI30" s="21">
        <v>0</v>
      </c>
      <c r="AJ30" s="7">
        <v>0</v>
      </c>
      <c r="AK30" s="22">
        <f>SUM(AI30:AJ30)</f>
        <v>0</v>
      </c>
      <c r="AL30" s="21">
        <v>0</v>
      </c>
      <c r="AM30" s="7">
        <v>0</v>
      </c>
      <c r="AN30" s="22">
        <f>SUM(AL30:AM30)</f>
        <v>0</v>
      </c>
      <c r="AO30" s="21">
        <v>0</v>
      </c>
      <c r="AP30" s="7">
        <v>0</v>
      </c>
      <c r="AQ30" s="22">
        <f>SUM(AO30:AP30)</f>
        <v>0</v>
      </c>
      <c r="AR30" s="21">
        <v>0</v>
      </c>
      <c r="AS30" s="7">
        <v>0</v>
      </c>
      <c r="AT30" s="22">
        <f>SUM(AR30:AS30)</f>
        <v>0</v>
      </c>
      <c r="AU30" s="21">
        <v>0</v>
      </c>
      <c r="AV30" s="7">
        <v>0</v>
      </c>
      <c r="AW30" s="22">
        <f>SUM(AU30:AV30)</f>
        <v>0</v>
      </c>
      <c r="AX30" s="21">
        <v>0</v>
      </c>
      <c r="AY30" s="7">
        <v>0</v>
      </c>
      <c r="AZ30" s="22">
        <f>SUM(AX30:AY30)</f>
        <v>0</v>
      </c>
    </row>
    <row r="31" spans="1:52" ht="12.75">
      <c r="A31" s="16"/>
      <c r="B31" s="21"/>
      <c r="C31" s="7"/>
      <c r="D31" s="22"/>
      <c r="E31" s="21"/>
      <c r="F31" s="7"/>
      <c r="G31" s="22"/>
      <c r="H31" s="21"/>
      <c r="I31" s="7"/>
      <c r="J31" s="22"/>
      <c r="K31" s="21"/>
      <c r="L31" s="7"/>
      <c r="M31" s="22"/>
      <c r="N31" s="21"/>
      <c r="O31" s="7"/>
      <c r="P31" s="22"/>
      <c r="Q31" s="21"/>
      <c r="R31" s="7"/>
      <c r="S31" s="22"/>
      <c r="T31" s="21"/>
      <c r="U31" s="7"/>
      <c r="V31" s="22"/>
      <c r="W31" s="21"/>
      <c r="X31" s="7"/>
      <c r="Y31" s="22"/>
      <c r="Z31" s="21"/>
      <c r="AA31" s="7"/>
      <c r="AB31" s="22"/>
      <c r="AC31" s="21"/>
      <c r="AD31" s="7"/>
      <c r="AE31" s="22"/>
      <c r="AF31" s="21"/>
      <c r="AG31" s="7"/>
      <c r="AH31" s="22"/>
      <c r="AI31" s="21"/>
      <c r="AJ31" s="7"/>
      <c r="AK31" s="22"/>
      <c r="AL31" s="21"/>
      <c r="AM31" s="7"/>
      <c r="AN31" s="22"/>
      <c r="AO31" s="21"/>
      <c r="AP31" s="7"/>
      <c r="AQ31" s="22"/>
      <c r="AR31" s="21"/>
      <c r="AS31" s="7"/>
      <c r="AT31" s="22"/>
      <c r="AU31" s="21"/>
      <c r="AV31" s="7"/>
      <c r="AW31" s="22"/>
      <c r="AX31" s="21"/>
      <c r="AY31" s="7"/>
      <c r="AZ31" s="22"/>
    </row>
    <row r="32" spans="1:52" ht="12.75">
      <c r="A32" s="16" t="s">
        <v>16</v>
      </c>
      <c r="B32" s="21">
        <v>0</v>
      </c>
      <c r="C32" s="7">
        <v>19502.4</v>
      </c>
      <c r="D32" s="22">
        <f t="shared" si="12"/>
        <v>19502.4</v>
      </c>
      <c r="E32" s="21">
        <v>0</v>
      </c>
      <c r="F32" s="7">
        <v>24733.8</v>
      </c>
      <c r="G32" s="22">
        <f t="shared" si="13"/>
        <v>24733.8</v>
      </c>
      <c r="H32" s="21">
        <v>0</v>
      </c>
      <c r="I32" s="7">
        <v>25434</v>
      </c>
      <c r="J32" s="22">
        <f t="shared" si="14"/>
        <v>25434</v>
      </c>
      <c r="K32" s="21">
        <v>0</v>
      </c>
      <c r="L32" s="7">
        <v>19608</v>
      </c>
      <c r="M32" s="22">
        <f t="shared" si="15"/>
        <v>19608</v>
      </c>
      <c r="N32" s="21">
        <v>0</v>
      </c>
      <c r="O32" s="7">
        <v>30916.8</v>
      </c>
      <c r="P32" s="22">
        <f t="shared" si="16"/>
        <v>30916.8</v>
      </c>
      <c r="Q32" s="21">
        <v>0</v>
      </c>
      <c r="R32" s="7">
        <v>20400</v>
      </c>
      <c r="S32" s="22">
        <f>SUM(Q32:R32)</f>
        <v>20400</v>
      </c>
      <c r="T32" s="21">
        <v>0</v>
      </c>
      <c r="U32" s="7">
        <v>17088</v>
      </c>
      <c r="V32" s="22">
        <f>SUM(T32:U32)</f>
        <v>17088</v>
      </c>
      <c r="W32" s="21">
        <v>0</v>
      </c>
      <c r="X32" s="7">
        <v>22128</v>
      </c>
      <c r="Y32" s="22">
        <f>SUM(W32:X32)</f>
        <v>22128</v>
      </c>
      <c r="Z32" s="21">
        <v>0</v>
      </c>
      <c r="AA32" s="7">
        <v>21722</v>
      </c>
      <c r="AB32" s="22">
        <f>SUM(Z32:AA32)</f>
        <v>21722</v>
      </c>
      <c r="AC32" s="21">
        <v>0</v>
      </c>
      <c r="AD32" s="7">
        <v>23504.208000000002</v>
      </c>
      <c r="AE32" s="22">
        <f>SUM(AC32:AD32)</f>
        <v>23504.208000000002</v>
      </c>
      <c r="AF32" s="21">
        <v>0</v>
      </c>
      <c r="AG32" s="7">
        <v>20568</v>
      </c>
      <c r="AH32" s="22">
        <f>SUM(AF32:AG32)</f>
        <v>20568</v>
      </c>
      <c r="AI32" s="21">
        <v>0</v>
      </c>
      <c r="AJ32" s="7">
        <v>33158</v>
      </c>
      <c r="AK32" s="22">
        <f>SUM(AI32:AJ32)</f>
        <v>33158</v>
      </c>
      <c r="AL32" s="21">
        <v>0</v>
      </c>
      <c r="AM32" s="7">
        <v>28612.5</v>
      </c>
      <c r="AN32" s="22">
        <f>SUM(AL32:AM32)</f>
        <v>28612.5</v>
      </c>
      <c r="AO32" s="21">
        <v>0</v>
      </c>
      <c r="AP32" s="7">
        <v>37070</v>
      </c>
      <c r="AQ32" s="22">
        <f>SUM(AO32:AP32)</f>
        <v>37070</v>
      </c>
      <c r="AR32" s="21">
        <v>0</v>
      </c>
      <c r="AS32" s="7">
        <v>32484.8</v>
      </c>
      <c r="AT32" s="22">
        <f>SUM(AR32:AS32)</f>
        <v>32484.8</v>
      </c>
      <c r="AU32" s="21">
        <v>0</v>
      </c>
      <c r="AV32" s="7">
        <v>29455.282000000003</v>
      </c>
      <c r="AW32" s="22">
        <f>SUM(AU32:AV32)</f>
        <v>29455.282000000003</v>
      </c>
      <c r="AX32" s="21">
        <v>0</v>
      </c>
      <c r="AY32" s="7">
        <v>24200.774999999998</v>
      </c>
      <c r="AZ32" s="22">
        <f>SUM(AX32:AY32)</f>
        <v>24200.774999999998</v>
      </c>
    </row>
    <row r="33" spans="1:52" ht="12.75">
      <c r="A33" s="16" t="s">
        <v>63</v>
      </c>
      <c r="B33" s="27" t="s">
        <v>54</v>
      </c>
      <c r="C33" s="35" t="s">
        <v>54</v>
      </c>
      <c r="D33" s="36" t="s">
        <v>54</v>
      </c>
      <c r="E33" s="27" t="s">
        <v>54</v>
      </c>
      <c r="F33" s="35" t="s">
        <v>54</v>
      </c>
      <c r="G33" s="36" t="s">
        <v>54</v>
      </c>
      <c r="H33" s="27" t="s">
        <v>54</v>
      </c>
      <c r="I33" s="35" t="s">
        <v>54</v>
      </c>
      <c r="J33" s="36" t="s">
        <v>54</v>
      </c>
      <c r="K33" s="27" t="s">
        <v>54</v>
      </c>
      <c r="L33" s="35" t="s">
        <v>54</v>
      </c>
      <c r="M33" s="36" t="s">
        <v>54</v>
      </c>
      <c r="N33" s="27" t="s">
        <v>54</v>
      </c>
      <c r="O33" s="35" t="s">
        <v>54</v>
      </c>
      <c r="P33" s="36" t="s">
        <v>54</v>
      </c>
      <c r="Q33" s="27" t="s">
        <v>54</v>
      </c>
      <c r="R33" s="35" t="s">
        <v>54</v>
      </c>
      <c r="S33" s="36" t="s">
        <v>54</v>
      </c>
      <c r="T33" s="27" t="s">
        <v>54</v>
      </c>
      <c r="U33" s="35" t="s">
        <v>54</v>
      </c>
      <c r="V33" s="36" t="s">
        <v>54</v>
      </c>
      <c r="W33" s="27" t="s">
        <v>54</v>
      </c>
      <c r="X33" s="35" t="s">
        <v>54</v>
      </c>
      <c r="Y33" s="36" t="s">
        <v>54</v>
      </c>
      <c r="Z33" s="27" t="s">
        <v>54</v>
      </c>
      <c r="AA33" s="35" t="s">
        <v>54</v>
      </c>
      <c r="AB33" s="36" t="s">
        <v>54</v>
      </c>
      <c r="AC33" s="27" t="s">
        <v>54</v>
      </c>
      <c r="AD33" s="35" t="s">
        <v>54</v>
      </c>
      <c r="AE33" s="36" t="s">
        <v>54</v>
      </c>
      <c r="AF33" s="27" t="s">
        <v>54</v>
      </c>
      <c r="AG33" s="35" t="s">
        <v>54</v>
      </c>
      <c r="AH33" s="36" t="s">
        <v>54</v>
      </c>
      <c r="AI33" s="27" t="s">
        <v>54</v>
      </c>
      <c r="AJ33" s="35" t="s">
        <v>54</v>
      </c>
      <c r="AK33" s="36" t="s">
        <v>54</v>
      </c>
      <c r="AL33" s="27" t="s">
        <v>54</v>
      </c>
      <c r="AM33" s="35" t="s">
        <v>54</v>
      </c>
      <c r="AN33" s="36" t="s">
        <v>54</v>
      </c>
      <c r="AO33" s="27" t="s">
        <v>54</v>
      </c>
      <c r="AP33" s="35" t="s">
        <v>54</v>
      </c>
      <c r="AQ33" s="36" t="s">
        <v>54</v>
      </c>
      <c r="AR33" s="27" t="s">
        <v>54</v>
      </c>
      <c r="AS33" s="35" t="s">
        <v>54</v>
      </c>
      <c r="AT33" s="36" t="s">
        <v>54</v>
      </c>
      <c r="AU33" s="21">
        <v>0</v>
      </c>
      <c r="AV33" s="7">
        <v>13191.087000000001</v>
      </c>
      <c r="AW33" s="22"/>
      <c r="AX33" s="21">
        <v>0</v>
      </c>
      <c r="AY33" s="7">
        <v>18046.613</v>
      </c>
      <c r="AZ33" s="22"/>
    </row>
    <row r="34" spans="1:52" ht="12.75">
      <c r="A34" s="16" t="s">
        <v>17</v>
      </c>
      <c r="B34" s="21">
        <v>0</v>
      </c>
      <c r="C34" s="7">
        <v>285012</v>
      </c>
      <c r="D34" s="22">
        <f t="shared" si="12"/>
        <v>285012</v>
      </c>
      <c r="E34" s="21">
        <v>0</v>
      </c>
      <c r="F34" s="7">
        <v>292790</v>
      </c>
      <c r="G34" s="22">
        <f t="shared" si="13"/>
        <v>292790</v>
      </c>
      <c r="H34" s="21">
        <v>0</v>
      </c>
      <c r="I34" s="7">
        <v>291634</v>
      </c>
      <c r="J34" s="22">
        <f t="shared" si="14"/>
        <v>291634</v>
      </c>
      <c r="K34" s="21">
        <v>70</v>
      </c>
      <c r="L34" s="7">
        <v>300300</v>
      </c>
      <c r="M34" s="22">
        <f t="shared" si="15"/>
        <v>300370</v>
      </c>
      <c r="N34" s="21">
        <v>66</v>
      </c>
      <c r="O34" s="7">
        <v>297675</v>
      </c>
      <c r="P34" s="22">
        <f t="shared" si="16"/>
        <v>297741</v>
      </c>
      <c r="Q34" s="21">
        <v>117</v>
      </c>
      <c r="R34" s="7">
        <v>240786</v>
      </c>
      <c r="S34" s="22">
        <f>SUM(Q34:R34)</f>
        <v>240903</v>
      </c>
      <c r="T34" s="21">
        <v>54</v>
      </c>
      <c r="U34" s="7">
        <v>228360</v>
      </c>
      <c r="V34" s="22">
        <f>SUM(T34:U34)</f>
        <v>228414</v>
      </c>
      <c r="W34" s="21">
        <v>54</v>
      </c>
      <c r="X34" s="7">
        <v>227835</v>
      </c>
      <c r="Y34" s="22">
        <f>SUM(W34:X34)</f>
        <v>227889</v>
      </c>
      <c r="Z34" s="21">
        <v>13</v>
      </c>
      <c r="AA34" s="7">
        <v>183263</v>
      </c>
      <c r="AB34" s="22">
        <f>SUM(Z34:AA34)</f>
        <v>183276</v>
      </c>
      <c r="AC34" s="21">
        <v>0</v>
      </c>
      <c r="AD34" s="7">
        <v>187809.15</v>
      </c>
      <c r="AE34" s="22">
        <f>SUM(AC34:AD34)</f>
        <v>187809.15</v>
      </c>
      <c r="AF34" s="21">
        <v>0</v>
      </c>
      <c r="AG34" s="7">
        <v>202575</v>
      </c>
      <c r="AH34" s="22">
        <f>SUM(AF34:AG34)</f>
        <v>202575</v>
      </c>
      <c r="AI34" s="21">
        <v>0</v>
      </c>
      <c r="AJ34" s="7">
        <v>199628</v>
      </c>
      <c r="AK34" s="22">
        <f>SUM(AI34:AJ34)</f>
        <v>199628</v>
      </c>
      <c r="AL34" s="21">
        <v>0</v>
      </c>
      <c r="AM34" s="7">
        <v>202144.24</v>
      </c>
      <c r="AN34" s="22">
        <f>SUM(AL34:AM34)</f>
        <v>202144.24</v>
      </c>
      <c r="AO34" s="21">
        <v>0</v>
      </c>
      <c r="AP34" s="7">
        <v>198925</v>
      </c>
      <c r="AQ34" s="22">
        <f>SUM(AO34:AP34)</f>
        <v>198925</v>
      </c>
      <c r="AR34" s="21">
        <v>0</v>
      </c>
      <c r="AS34" s="7">
        <v>188468</v>
      </c>
      <c r="AT34" s="22">
        <f>SUM(AR34:AS34)</f>
        <v>188468</v>
      </c>
      <c r="AU34" s="21">
        <v>0</v>
      </c>
      <c r="AV34" s="7">
        <v>207592.24</v>
      </c>
      <c r="AW34" s="22">
        <f>SUM(AU34:AV34)</f>
        <v>207592.24</v>
      </c>
      <c r="AX34" s="21">
        <v>0</v>
      </c>
      <c r="AY34" s="7">
        <v>196098</v>
      </c>
      <c r="AZ34" s="22">
        <f>SUM(AX34:AY34)</f>
        <v>196098</v>
      </c>
    </row>
    <row r="35" spans="1:52" ht="12.75">
      <c r="A35" s="16" t="s">
        <v>18</v>
      </c>
      <c r="B35" s="21">
        <v>220.34</v>
      </c>
      <c r="C35" s="7">
        <v>4690.8150000000005</v>
      </c>
      <c r="D35" s="22">
        <f t="shared" si="12"/>
        <v>4911.155000000001</v>
      </c>
      <c r="E35" s="21">
        <v>0</v>
      </c>
      <c r="F35" s="7">
        <v>4788</v>
      </c>
      <c r="G35" s="22">
        <f t="shared" si="13"/>
        <v>4788</v>
      </c>
      <c r="H35" s="21">
        <v>0</v>
      </c>
      <c r="I35" s="7">
        <v>4205</v>
      </c>
      <c r="J35" s="22">
        <f t="shared" si="14"/>
        <v>4205</v>
      </c>
      <c r="K35" s="21">
        <v>0</v>
      </c>
      <c r="L35" s="7">
        <v>4205</v>
      </c>
      <c r="M35" s="22">
        <f t="shared" si="15"/>
        <v>4205</v>
      </c>
      <c r="N35" s="21">
        <v>0</v>
      </c>
      <c r="O35" s="7">
        <v>3359.6</v>
      </c>
      <c r="P35" s="22">
        <f t="shared" si="16"/>
        <v>3359.6</v>
      </c>
      <c r="Q35" s="21">
        <v>0</v>
      </c>
      <c r="R35" s="7">
        <v>1827</v>
      </c>
      <c r="S35" s="22">
        <f>SUM(Q35:R35)</f>
        <v>1827</v>
      </c>
      <c r="T35" s="21">
        <v>0</v>
      </c>
      <c r="U35" s="7">
        <v>1256</v>
      </c>
      <c r="V35" s="22">
        <f>SUM(T35:U35)</f>
        <v>1256</v>
      </c>
      <c r="W35" s="21">
        <v>408</v>
      </c>
      <c r="X35" s="7">
        <v>1283</v>
      </c>
      <c r="Y35" s="22">
        <f>SUM(W35:X35)</f>
        <v>1691</v>
      </c>
      <c r="Z35" s="21">
        <v>248</v>
      </c>
      <c r="AA35" s="7">
        <v>856</v>
      </c>
      <c r="AB35" s="22">
        <f>SUM(Z35:AA35)</f>
        <v>1104</v>
      </c>
      <c r="AC35" s="21">
        <v>192</v>
      </c>
      <c r="AD35" s="7">
        <v>345</v>
      </c>
      <c r="AE35" s="22">
        <f>SUM(AC35:AD35)</f>
        <v>537</v>
      </c>
      <c r="AF35" s="21">
        <v>89.55</v>
      </c>
      <c r="AG35" s="7">
        <v>1450.8</v>
      </c>
      <c r="AH35" s="22">
        <f>SUM(AF35:AG35)</f>
        <v>1540.35</v>
      </c>
      <c r="AI35" s="21">
        <v>586.5</v>
      </c>
      <c r="AJ35" s="7">
        <v>409.5</v>
      </c>
      <c r="AK35" s="22">
        <f>SUM(AI35:AJ35)</f>
        <v>996</v>
      </c>
      <c r="AL35" s="21">
        <v>1477.4</v>
      </c>
      <c r="AM35" s="7">
        <v>1640.5</v>
      </c>
      <c r="AN35" s="22">
        <f>SUM(AL35:AM35)</f>
        <v>3117.9</v>
      </c>
      <c r="AO35" s="21">
        <v>2672.3999999999996</v>
      </c>
      <c r="AP35" s="7">
        <v>1827</v>
      </c>
      <c r="AQ35" s="22">
        <f>SUM(AO35:AP35)</f>
        <v>4499.4</v>
      </c>
      <c r="AR35" s="21">
        <v>1353</v>
      </c>
      <c r="AS35" s="7">
        <v>2640</v>
      </c>
      <c r="AT35" s="22">
        <f>SUM(AR35:AS35)</f>
        <v>3993</v>
      </c>
      <c r="AU35" s="21">
        <v>1206</v>
      </c>
      <c r="AV35" s="7">
        <v>5862.45</v>
      </c>
      <c r="AW35" s="22">
        <f>SUM(AU35:AV35)</f>
        <v>7068.45</v>
      </c>
      <c r="AX35" s="21">
        <v>1413.552</v>
      </c>
      <c r="AY35" s="7">
        <v>5222.031</v>
      </c>
      <c r="AZ35" s="22">
        <f>SUM(AX35:AY35)</f>
        <v>6635.583</v>
      </c>
    </row>
    <row r="36" spans="1:52" ht="12.75">
      <c r="A36" s="16" t="s">
        <v>19</v>
      </c>
      <c r="B36" s="21">
        <v>0</v>
      </c>
      <c r="C36" s="7">
        <v>0</v>
      </c>
      <c r="D36" s="22">
        <f t="shared" si="12"/>
        <v>0</v>
      </c>
      <c r="E36" s="21">
        <v>0</v>
      </c>
      <c r="F36" s="7">
        <v>151.8</v>
      </c>
      <c r="G36" s="22">
        <f t="shared" si="13"/>
        <v>151.8</v>
      </c>
      <c r="H36" s="21">
        <v>0</v>
      </c>
      <c r="I36" s="7">
        <v>69</v>
      </c>
      <c r="J36" s="22">
        <f t="shared" si="14"/>
        <v>69</v>
      </c>
      <c r="K36" s="21">
        <v>0</v>
      </c>
      <c r="L36" s="7">
        <v>138</v>
      </c>
      <c r="M36" s="22">
        <f t="shared" si="15"/>
        <v>138</v>
      </c>
      <c r="N36" s="21">
        <v>0</v>
      </c>
      <c r="O36" s="7">
        <v>70</v>
      </c>
      <c r="P36" s="22">
        <f t="shared" si="16"/>
        <v>70</v>
      </c>
      <c r="Q36" s="21">
        <v>0</v>
      </c>
      <c r="R36" s="7">
        <v>97</v>
      </c>
      <c r="S36" s="22">
        <f>SUM(Q36:R36)</f>
        <v>97</v>
      </c>
      <c r="T36" s="21">
        <v>50</v>
      </c>
      <c r="U36" s="7">
        <v>825</v>
      </c>
      <c r="V36" s="22">
        <f>SUM(T36:U36)</f>
        <v>875</v>
      </c>
      <c r="W36" s="21">
        <v>135</v>
      </c>
      <c r="X36" s="7">
        <v>975</v>
      </c>
      <c r="Y36" s="22">
        <f>SUM(W36:X36)</f>
        <v>1110</v>
      </c>
      <c r="Z36" s="21">
        <v>346</v>
      </c>
      <c r="AA36" s="7">
        <v>912</v>
      </c>
      <c r="AB36" s="22">
        <f>SUM(Z36:AA36)</f>
        <v>1258</v>
      </c>
      <c r="AC36" s="21">
        <v>288</v>
      </c>
      <c r="AD36" s="7">
        <v>631.8</v>
      </c>
      <c r="AE36" s="22">
        <f>SUM(AC36:AD36)</f>
        <v>919.8</v>
      </c>
      <c r="AF36" s="21">
        <v>176</v>
      </c>
      <c r="AG36" s="7">
        <v>660</v>
      </c>
      <c r="AH36" s="22">
        <f>SUM(AF36:AG36)</f>
        <v>836</v>
      </c>
      <c r="AI36" s="21">
        <v>304</v>
      </c>
      <c r="AJ36" s="7">
        <v>553.5</v>
      </c>
      <c r="AK36" s="22">
        <f>SUM(AI36:AJ36)</f>
        <v>857.5</v>
      </c>
      <c r="AL36" s="21">
        <v>340.4</v>
      </c>
      <c r="AM36" s="7">
        <v>464.59999999999997</v>
      </c>
      <c r="AN36" s="22">
        <f>SUM(AL36:AM36)</f>
        <v>805</v>
      </c>
      <c r="AO36" s="21">
        <v>262.5</v>
      </c>
      <c r="AP36" s="7">
        <v>399</v>
      </c>
      <c r="AQ36" s="22">
        <f>SUM(AO36:AP36)</f>
        <v>661.5</v>
      </c>
      <c r="AR36" s="21">
        <v>99</v>
      </c>
      <c r="AS36" s="7">
        <v>506.25</v>
      </c>
      <c r="AT36" s="22">
        <f>SUM(AR36:AS36)</f>
        <v>605.25</v>
      </c>
      <c r="AU36" s="21">
        <v>0</v>
      </c>
      <c r="AV36" s="7">
        <v>344.5</v>
      </c>
      <c r="AW36" s="22">
        <f>SUM(AU36:AV36)</f>
        <v>344.5</v>
      </c>
      <c r="AX36" s="21">
        <v>0</v>
      </c>
      <c r="AY36" s="7">
        <v>56</v>
      </c>
      <c r="AZ36" s="22">
        <f>SUM(AX36:AY36)</f>
        <v>56</v>
      </c>
    </row>
    <row r="37" spans="1:52" ht="12.75">
      <c r="A37" s="16" t="s">
        <v>20</v>
      </c>
      <c r="B37" s="21">
        <v>0</v>
      </c>
      <c r="C37" s="7">
        <v>2032.36</v>
      </c>
      <c r="D37" s="22">
        <f t="shared" si="12"/>
        <v>2032.36</v>
      </c>
      <c r="E37" s="21">
        <v>0</v>
      </c>
      <c r="F37" s="7">
        <v>7117.6</v>
      </c>
      <c r="G37" s="22">
        <f t="shared" si="13"/>
        <v>7117.6</v>
      </c>
      <c r="H37" s="21">
        <v>0</v>
      </c>
      <c r="I37" s="7">
        <v>2399.8</v>
      </c>
      <c r="J37" s="22">
        <f t="shared" si="14"/>
        <v>2399.8</v>
      </c>
      <c r="K37" s="21">
        <v>0</v>
      </c>
      <c r="L37" s="7">
        <v>2171.085</v>
      </c>
      <c r="M37" s="22">
        <f t="shared" si="15"/>
        <v>2171.085</v>
      </c>
      <c r="N37" s="21">
        <v>0</v>
      </c>
      <c r="O37" s="7">
        <v>1852.128</v>
      </c>
      <c r="P37" s="22">
        <f t="shared" si="16"/>
        <v>1852.128</v>
      </c>
      <c r="Q37" s="21">
        <v>0</v>
      </c>
      <c r="R37" s="7">
        <v>1766</v>
      </c>
      <c r="S37" s="22">
        <f>SUM(Q37:R37)</f>
        <v>1766</v>
      </c>
      <c r="T37" s="21">
        <v>0</v>
      </c>
      <c r="U37" s="7">
        <v>2178</v>
      </c>
      <c r="V37" s="22">
        <f>SUM(T37:U37)</f>
        <v>2178</v>
      </c>
      <c r="W37" s="21">
        <v>0</v>
      </c>
      <c r="X37" s="7">
        <v>1709</v>
      </c>
      <c r="Y37" s="22">
        <f>SUM(W37:X37)</f>
        <v>1709</v>
      </c>
      <c r="Z37" s="21">
        <v>0</v>
      </c>
      <c r="AA37" s="7">
        <v>1700</v>
      </c>
      <c r="AB37" s="22">
        <f>SUM(Z37:AA37)</f>
        <v>1700</v>
      </c>
      <c r="AC37" s="21">
        <v>0</v>
      </c>
      <c r="AD37" s="7">
        <v>1925</v>
      </c>
      <c r="AE37" s="22">
        <f>SUM(AC37:AD37)</f>
        <v>1925</v>
      </c>
      <c r="AF37" s="21">
        <v>0</v>
      </c>
      <c r="AG37" s="7">
        <v>1882.5</v>
      </c>
      <c r="AH37" s="22">
        <f>SUM(AF37:AG37)</f>
        <v>1882.5</v>
      </c>
      <c r="AI37" s="21">
        <v>0</v>
      </c>
      <c r="AJ37" s="7">
        <v>1924</v>
      </c>
      <c r="AK37" s="22">
        <f>SUM(AI37:AJ37)</f>
        <v>1924</v>
      </c>
      <c r="AL37" s="21">
        <v>0</v>
      </c>
      <c r="AM37" s="7">
        <v>2824.36</v>
      </c>
      <c r="AN37" s="22">
        <f>SUM(AL37:AM37)</f>
        <v>2824.36</v>
      </c>
      <c r="AO37" s="21">
        <v>0</v>
      </c>
      <c r="AP37" s="7">
        <v>3067.47</v>
      </c>
      <c r="AQ37" s="22">
        <f>SUM(AO37:AP37)</f>
        <v>3067.47</v>
      </c>
      <c r="AR37" s="21">
        <v>0</v>
      </c>
      <c r="AS37" s="7">
        <v>6102.18</v>
      </c>
      <c r="AT37" s="22">
        <f>SUM(AR37:AS37)</f>
        <v>6102.18</v>
      </c>
      <c r="AU37" s="21">
        <v>73.5</v>
      </c>
      <c r="AV37" s="7">
        <v>6603</v>
      </c>
      <c r="AW37" s="22">
        <f>SUM(AU37:AV37)</f>
        <v>6676.5</v>
      </c>
      <c r="AX37" s="21">
        <v>78.4</v>
      </c>
      <c r="AY37" s="7">
        <v>7144.1</v>
      </c>
      <c r="AZ37" s="22">
        <f>SUM(AX37:AY37)</f>
        <v>7222.5</v>
      </c>
    </row>
    <row r="38" spans="1:52" ht="12.75">
      <c r="A38" s="16"/>
      <c r="B38" s="21"/>
      <c r="C38" s="7"/>
      <c r="D38" s="22"/>
      <c r="E38" s="21"/>
      <c r="F38" s="7"/>
      <c r="G38" s="22"/>
      <c r="H38" s="21"/>
      <c r="I38" s="7"/>
      <c r="J38" s="22"/>
      <c r="K38" s="21"/>
      <c r="L38" s="7"/>
      <c r="M38" s="22"/>
      <c r="N38" s="21"/>
      <c r="O38" s="7"/>
      <c r="P38" s="22"/>
      <c r="Q38" s="21"/>
      <c r="R38" s="7"/>
      <c r="S38" s="22"/>
      <c r="T38" s="21"/>
      <c r="U38" s="7"/>
      <c r="V38" s="22"/>
      <c r="W38" s="21"/>
      <c r="X38" s="7"/>
      <c r="Y38" s="22"/>
      <c r="Z38" s="21"/>
      <c r="AA38" s="7"/>
      <c r="AB38" s="22"/>
      <c r="AC38" s="21"/>
      <c r="AD38" s="7"/>
      <c r="AE38" s="22"/>
      <c r="AF38" s="21"/>
      <c r="AG38" s="7"/>
      <c r="AH38" s="22"/>
      <c r="AI38" s="21"/>
      <c r="AJ38" s="7"/>
      <c r="AK38" s="22"/>
      <c r="AL38" s="21"/>
      <c r="AM38" s="7"/>
      <c r="AN38" s="22"/>
      <c r="AO38" s="21"/>
      <c r="AP38" s="7"/>
      <c r="AQ38" s="22"/>
      <c r="AR38" s="21"/>
      <c r="AS38" s="7"/>
      <c r="AT38" s="22"/>
      <c r="AU38" s="21"/>
      <c r="AV38" s="7"/>
      <c r="AW38" s="22"/>
      <c r="AX38" s="21"/>
      <c r="AY38" s="7"/>
      <c r="AZ38" s="22"/>
    </row>
    <row r="39" spans="1:52" ht="12.75">
      <c r="A39" s="16" t="s">
        <v>21</v>
      </c>
      <c r="B39" s="21">
        <v>0</v>
      </c>
      <c r="C39" s="7">
        <v>989.4</v>
      </c>
      <c r="D39" s="22">
        <f t="shared" si="12"/>
        <v>989.4</v>
      </c>
      <c r="E39" s="21">
        <v>0</v>
      </c>
      <c r="F39" s="7">
        <v>972.4</v>
      </c>
      <c r="G39" s="22">
        <f t="shared" si="13"/>
        <v>972.4</v>
      </c>
      <c r="H39" s="21">
        <v>0</v>
      </c>
      <c r="I39" s="7">
        <v>992.8</v>
      </c>
      <c r="J39" s="22">
        <f t="shared" si="14"/>
        <v>992.8</v>
      </c>
      <c r="K39" s="21">
        <v>0</v>
      </c>
      <c r="L39" s="7">
        <v>1015</v>
      </c>
      <c r="M39" s="22">
        <f t="shared" si="15"/>
        <v>1015</v>
      </c>
      <c r="N39" s="21">
        <v>0</v>
      </c>
      <c r="O39" s="7">
        <v>957</v>
      </c>
      <c r="P39" s="22">
        <f t="shared" si="16"/>
        <v>957</v>
      </c>
      <c r="Q39" s="21">
        <v>0</v>
      </c>
      <c r="R39" s="7">
        <v>918</v>
      </c>
      <c r="S39" s="22">
        <f aca="true" t="shared" si="17" ref="S39:S63">SUM(Q39:R39)</f>
        <v>918</v>
      </c>
      <c r="T39" s="21">
        <v>0</v>
      </c>
      <c r="U39" s="7">
        <v>1252</v>
      </c>
      <c r="V39" s="22">
        <f aca="true" t="shared" si="18" ref="V39:V63">SUM(T39:U39)</f>
        <v>1252</v>
      </c>
      <c r="W39" s="21">
        <v>0</v>
      </c>
      <c r="X39" s="7">
        <v>1650</v>
      </c>
      <c r="Y39" s="22">
        <f aca="true" t="shared" si="19" ref="Y39:Y63">SUM(W39:X39)</f>
        <v>1650</v>
      </c>
      <c r="Z39" s="21">
        <v>0</v>
      </c>
      <c r="AA39" s="7">
        <v>1708</v>
      </c>
      <c r="AB39" s="22">
        <f aca="true" t="shared" si="20" ref="AB39:AB63">SUM(Z39:AA39)</f>
        <v>1708</v>
      </c>
      <c r="AC39" s="21">
        <v>0</v>
      </c>
      <c r="AD39" s="7">
        <v>2344.65</v>
      </c>
      <c r="AE39" s="22">
        <f aca="true" t="shared" si="21" ref="AE39:AE63">SUM(AC39:AD39)</f>
        <v>2344.65</v>
      </c>
      <c r="AF39" s="21">
        <v>0</v>
      </c>
      <c r="AG39" s="7">
        <v>1904</v>
      </c>
      <c r="AH39" s="22">
        <f aca="true" t="shared" si="22" ref="AH39:AH63">SUM(AF39:AG39)</f>
        <v>1904</v>
      </c>
      <c r="AI39" s="21">
        <v>0</v>
      </c>
      <c r="AJ39" s="7">
        <v>1762.8</v>
      </c>
      <c r="AK39" s="22">
        <f aca="true" t="shared" si="23" ref="AK39:AK63">SUM(AI39:AJ39)</f>
        <v>1762.8</v>
      </c>
      <c r="AL39" s="21">
        <v>0</v>
      </c>
      <c r="AM39" s="7">
        <v>1437.3600000000001</v>
      </c>
      <c r="AN39" s="22">
        <f aca="true" t="shared" si="24" ref="AN39:AN63">SUM(AL39:AM39)</f>
        <v>1437.3600000000001</v>
      </c>
      <c r="AO39" s="21">
        <v>0</v>
      </c>
      <c r="AP39" s="7">
        <v>1539</v>
      </c>
      <c r="AQ39" s="22">
        <f aca="true" t="shared" si="25" ref="AQ39:AQ63">SUM(AO39:AP39)</f>
        <v>1539</v>
      </c>
      <c r="AR39" s="21">
        <v>0</v>
      </c>
      <c r="AS39" s="7">
        <v>1869</v>
      </c>
      <c r="AT39" s="22">
        <f aca="true" t="shared" si="26" ref="AT39:AT63">SUM(AR39:AS39)</f>
        <v>1869</v>
      </c>
      <c r="AU39" s="21">
        <v>0</v>
      </c>
      <c r="AV39" s="7">
        <v>1997.5</v>
      </c>
      <c r="AW39" s="22">
        <f aca="true" t="shared" si="27" ref="AW39:AW63">SUM(AU39:AV39)</f>
        <v>1997.5</v>
      </c>
      <c r="AX39" s="21">
        <v>0</v>
      </c>
      <c r="AY39" s="7">
        <v>1163.75</v>
      </c>
      <c r="AZ39" s="22">
        <f aca="true" t="shared" si="28" ref="AZ39:AZ63">SUM(AX39:AY39)</f>
        <v>1163.75</v>
      </c>
    </row>
    <row r="40" spans="1:52" ht="12.75">
      <c r="A40" s="16" t="s">
        <v>22</v>
      </c>
      <c r="B40" s="21">
        <v>43.52</v>
      </c>
      <c r="C40" s="7">
        <v>368</v>
      </c>
      <c r="D40" s="22">
        <f t="shared" si="12"/>
        <v>411.52</v>
      </c>
      <c r="E40" s="21">
        <v>47.6</v>
      </c>
      <c r="F40" s="7">
        <v>283.1</v>
      </c>
      <c r="G40" s="22">
        <f t="shared" si="13"/>
        <v>330.70000000000005</v>
      </c>
      <c r="H40" s="21">
        <v>31.2</v>
      </c>
      <c r="I40" s="7">
        <v>222.5</v>
      </c>
      <c r="J40" s="22">
        <f t="shared" si="14"/>
        <v>253.7</v>
      </c>
      <c r="K40" s="21">
        <v>30.6</v>
      </c>
      <c r="L40" s="7">
        <v>244.8</v>
      </c>
      <c r="M40" s="22">
        <f t="shared" si="15"/>
        <v>275.40000000000003</v>
      </c>
      <c r="N40" s="21">
        <v>7.75</v>
      </c>
      <c r="O40" s="7">
        <v>121.8</v>
      </c>
      <c r="P40" s="22">
        <f t="shared" si="16"/>
        <v>129.55</v>
      </c>
      <c r="Q40" s="21">
        <v>0</v>
      </c>
      <c r="R40" s="7">
        <v>92</v>
      </c>
      <c r="S40" s="22">
        <f t="shared" si="17"/>
        <v>92</v>
      </c>
      <c r="T40" s="21">
        <v>0</v>
      </c>
      <c r="U40" s="7">
        <v>104</v>
      </c>
      <c r="V40" s="22">
        <f t="shared" si="18"/>
        <v>104</v>
      </c>
      <c r="W40" s="21">
        <v>0</v>
      </c>
      <c r="X40" s="7">
        <v>85</v>
      </c>
      <c r="Y40" s="22">
        <f t="shared" si="19"/>
        <v>85</v>
      </c>
      <c r="Z40" s="21">
        <v>0</v>
      </c>
      <c r="AA40" s="7">
        <v>233</v>
      </c>
      <c r="AB40" s="22">
        <f t="shared" si="20"/>
        <v>233</v>
      </c>
      <c r="AC40" s="21">
        <v>0</v>
      </c>
      <c r="AD40" s="7">
        <v>284.7</v>
      </c>
      <c r="AE40" s="22">
        <f t="shared" si="21"/>
        <v>284.7</v>
      </c>
      <c r="AF40" s="21">
        <v>0</v>
      </c>
      <c r="AG40" s="7">
        <v>268.8</v>
      </c>
      <c r="AH40" s="22">
        <f t="shared" si="22"/>
        <v>268.8</v>
      </c>
      <c r="AI40" s="21">
        <v>0</v>
      </c>
      <c r="AJ40" s="7">
        <v>271.41</v>
      </c>
      <c r="AK40" s="22">
        <f t="shared" si="23"/>
        <v>271.41</v>
      </c>
      <c r="AL40" s="21">
        <v>0</v>
      </c>
      <c r="AM40" s="7">
        <v>227.03</v>
      </c>
      <c r="AN40" s="22">
        <f t="shared" si="24"/>
        <v>227.03</v>
      </c>
      <c r="AO40" s="21">
        <v>0</v>
      </c>
      <c r="AP40" s="7">
        <v>193.2</v>
      </c>
      <c r="AQ40" s="22">
        <f t="shared" si="25"/>
        <v>193.2</v>
      </c>
      <c r="AR40" s="21">
        <v>0</v>
      </c>
      <c r="AS40" s="7">
        <v>243.44</v>
      </c>
      <c r="AT40" s="22">
        <f t="shared" si="26"/>
        <v>243.44</v>
      </c>
      <c r="AU40" s="21">
        <v>0</v>
      </c>
      <c r="AV40" s="7">
        <v>289.98</v>
      </c>
      <c r="AW40" s="22">
        <f t="shared" si="27"/>
        <v>289.98</v>
      </c>
      <c r="AX40" s="21">
        <v>6</v>
      </c>
      <c r="AY40" s="7">
        <v>318.62</v>
      </c>
      <c r="AZ40" s="22">
        <f t="shared" si="28"/>
        <v>324.62</v>
      </c>
    </row>
    <row r="41" spans="1:52" ht="12.75">
      <c r="A41" s="16" t="s">
        <v>23</v>
      </c>
      <c r="B41" s="21">
        <v>0</v>
      </c>
      <c r="C41" s="7">
        <v>4125</v>
      </c>
      <c r="D41" s="22">
        <f t="shared" si="12"/>
        <v>4125</v>
      </c>
      <c r="E41" s="21">
        <v>0</v>
      </c>
      <c r="F41" s="7">
        <v>3987.5</v>
      </c>
      <c r="G41" s="22">
        <f t="shared" si="13"/>
        <v>3987.5</v>
      </c>
      <c r="H41" s="21">
        <v>0</v>
      </c>
      <c r="I41" s="7">
        <v>3850</v>
      </c>
      <c r="J41" s="22">
        <f t="shared" si="14"/>
        <v>3850</v>
      </c>
      <c r="K41" s="21">
        <v>0</v>
      </c>
      <c r="L41" s="7">
        <v>2511</v>
      </c>
      <c r="M41" s="22">
        <f t="shared" si="15"/>
        <v>2511</v>
      </c>
      <c r="N41" s="21">
        <v>0</v>
      </c>
      <c r="O41" s="7">
        <v>2498.5</v>
      </c>
      <c r="P41" s="22">
        <f t="shared" si="16"/>
        <v>2498.5</v>
      </c>
      <c r="Q41" s="21">
        <v>0</v>
      </c>
      <c r="R41" s="7">
        <v>2558</v>
      </c>
      <c r="S41" s="22">
        <f t="shared" si="17"/>
        <v>2558</v>
      </c>
      <c r="T41" s="21">
        <v>0</v>
      </c>
      <c r="U41" s="7">
        <v>2028</v>
      </c>
      <c r="V41" s="22">
        <f t="shared" si="18"/>
        <v>2028</v>
      </c>
      <c r="W41" s="21">
        <v>0</v>
      </c>
      <c r="X41" s="7">
        <v>2200</v>
      </c>
      <c r="Y41" s="22">
        <f t="shared" si="19"/>
        <v>2200</v>
      </c>
      <c r="Z41" s="21">
        <v>0</v>
      </c>
      <c r="AA41" s="7">
        <v>2296</v>
      </c>
      <c r="AB41" s="22">
        <f t="shared" si="20"/>
        <v>2296</v>
      </c>
      <c r="AC41" s="21">
        <v>0</v>
      </c>
      <c r="AD41" s="7">
        <v>2414.25</v>
      </c>
      <c r="AE41" s="22">
        <f t="shared" si="21"/>
        <v>2414.25</v>
      </c>
      <c r="AF41" s="21">
        <v>0</v>
      </c>
      <c r="AG41" s="7">
        <v>2315.25</v>
      </c>
      <c r="AH41" s="22">
        <f t="shared" si="22"/>
        <v>2315.25</v>
      </c>
      <c r="AI41" s="21">
        <v>0</v>
      </c>
      <c r="AJ41" s="7">
        <v>2427.88</v>
      </c>
      <c r="AK41" s="22">
        <f t="shared" si="23"/>
        <v>2427.88</v>
      </c>
      <c r="AL41" s="21">
        <v>0</v>
      </c>
      <c r="AM41" s="7">
        <v>2320.2000000000003</v>
      </c>
      <c r="AN41" s="22">
        <f t="shared" si="24"/>
        <v>2320.2000000000003</v>
      </c>
      <c r="AO41" s="21">
        <v>0</v>
      </c>
      <c r="AP41" s="7">
        <v>2441.5</v>
      </c>
      <c r="AQ41" s="22">
        <f t="shared" si="25"/>
        <v>2441.5</v>
      </c>
      <c r="AR41" s="21">
        <v>0</v>
      </c>
      <c r="AS41" s="7">
        <v>2832.5</v>
      </c>
      <c r="AT41" s="22">
        <f t="shared" si="26"/>
        <v>2832.5</v>
      </c>
      <c r="AU41" s="21">
        <v>0</v>
      </c>
      <c r="AV41" s="7">
        <v>3158.1</v>
      </c>
      <c r="AW41" s="22">
        <f t="shared" si="27"/>
        <v>3158.1</v>
      </c>
      <c r="AX41" s="21">
        <v>0</v>
      </c>
      <c r="AY41" s="7">
        <v>1226.7</v>
      </c>
      <c r="AZ41" s="22">
        <f t="shared" si="28"/>
        <v>1226.7</v>
      </c>
    </row>
    <row r="42" spans="1:52" ht="12.75">
      <c r="A42" s="16" t="s">
        <v>24</v>
      </c>
      <c r="B42" s="21">
        <v>0</v>
      </c>
      <c r="C42" s="7">
        <v>177.6</v>
      </c>
      <c r="D42" s="22">
        <f t="shared" si="12"/>
        <v>177.6</v>
      </c>
      <c r="E42" s="21">
        <v>0</v>
      </c>
      <c r="F42" s="7">
        <v>177.6</v>
      </c>
      <c r="G42" s="22">
        <f t="shared" si="13"/>
        <v>177.6</v>
      </c>
      <c r="H42" s="21">
        <v>0</v>
      </c>
      <c r="I42" s="7">
        <v>148</v>
      </c>
      <c r="J42" s="22">
        <f t="shared" si="14"/>
        <v>148</v>
      </c>
      <c r="K42" s="21">
        <v>0</v>
      </c>
      <c r="L42" s="7">
        <v>171</v>
      </c>
      <c r="M42" s="22">
        <f t="shared" si="15"/>
        <v>171</v>
      </c>
      <c r="N42" s="21">
        <v>0</v>
      </c>
      <c r="O42" s="7">
        <v>174</v>
      </c>
      <c r="P42" s="22">
        <f t="shared" si="16"/>
        <v>174</v>
      </c>
      <c r="Q42" s="21">
        <v>0</v>
      </c>
      <c r="R42" s="7">
        <v>203</v>
      </c>
      <c r="S42" s="22">
        <f t="shared" si="17"/>
        <v>203</v>
      </c>
      <c r="T42" s="21">
        <v>0</v>
      </c>
      <c r="U42" s="7">
        <v>284</v>
      </c>
      <c r="V42" s="22">
        <f t="shared" si="18"/>
        <v>284</v>
      </c>
      <c r="W42" s="21">
        <v>0</v>
      </c>
      <c r="X42" s="7">
        <v>257</v>
      </c>
      <c r="Y42" s="22">
        <f t="shared" si="19"/>
        <v>257</v>
      </c>
      <c r="Z42" s="21">
        <v>0</v>
      </c>
      <c r="AA42" s="7">
        <v>406</v>
      </c>
      <c r="AB42" s="22">
        <f t="shared" si="20"/>
        <v>406</v>
      </c>
      <c r="AC42" s="21">
        <v>0</v>
      </c>
      <c r="AD42" s="7">
        <v>423.6</v>
      </c>
      <c r="AE42" s="22">
        <f t="shared" si="21"/>
        <v>423.6</v>
      </c>
      <c r="AF42" s="21">
        <v>0</v>
      </c>
      <c r="AG42" s="7">
        <v>381</v>
      </c>
      <c r="AH42" s="22">
        <f t="shared" si="22"/>
        <v>381</v>
      </c>
      <c r="AI42" s="21">
        <v>0</v>
      </c>
      <c r="AJ42" s="7">
        <v>381.5</v>
      </c>
      <c r="AK42" s="22">
        <f t="shared" si="23"/>
        <v>381.5</v>
      </c>
      <c r="AL42" s="21">
        <v>0</v>
      </c>
      <c r="AM42" s="7">
        <v>470.52</v>
      </c>
      <c r="AN42" s="22">
        <f t="shared" si="24"/>
        <v>470.52</v>
      </c>
      <c r="AO42" s="21">
        <v>0</v>
      </c>
      <c r="AP42" s="7">
        <v>564.6</v>
      </c>
      <c r="AQ42" s="22">
        <f t="shared" si="25"/>
        <v>564.6</v>
      </c>
      <c r="AR42" s="21">
        <v>0</v>
      </c>
      <c r="AS42" s="7">
        <v>566.2</v>
      </c>
      <c r="AT42" s="22">
        <f t="shared" si="26"/>
        <v>566.2</v>
      </c>
      <c r="AU42" s="21">
        <v>0</v>
      </c>
      <c r="AV42" s="7">
        <v>531.25</v>
      </c>
      <c r="AW42" s="22">
        <f t="shared" si="27"/>
        <v>531.25</v>
      </c>
      <c r="AX42" s="21">
        <v>0</v>
      </c>
      <c r="AY42" s="7">
        <v>168</v>
      </c>
      <c r="AZ42" s="22">
        <f t="shared" si="28"/>
        <v>168</v>
      </c>
    </row>
    <row r="43" spans="1:52" ht="12.75">
      <c r="A43" s="16" t="s">
        <v>25</v>
      </c>
      <c r="B43" s="21">
        <v>0</v>
      </c>
      <c r="C43" s="7">
        <v>4644.3</v>
      </c>
      <c r="D43" s="22">
        <f t="shared" si="12"/>
        <v>4644.3</v>
      </c>
      <c r="E43" s="21">
        <v>0</v>
      </c>
      <c r="F43" s="7">
        <v>4632.2</v>
      </c>
      <c r="G43" s="22">
        <f t="shared" si="13"/>
        <v>4632.2</v>
      </c>
      <c r="H43" s="21">
        <v>0</v>
      </c>
      <c r="I43" s="7">
        <v>4934.3</v>
      </c>
      <c r="J43" s="22">
        <f t="shared" si="14"/>
        <v>4934.3</v>
      </c>
      <c r="K43" s="21">
        <v>0</v>
      </c>
      <c r="L43" s="7">
        <v>4100</v>
      </c>
      <c r="M43" s="22">
        <f t="shared" si="15"/>
        <v>4100</v>
      </c>
      <c r="N43" s="21">
        <v>0</v>
      </c>
      <c r="O43" s="7">
        <v>3718.5</v>
      </c>
      <c r="P43" s="22">
        <f t="shared" si="16"/>
        <v>3718.5</v>
      </c>
      <c r="Q43" s="21">
        <v>0</v>
      </c>
      <c r="R43" s="7">
        <v>4176</v>
      </c>
      <c r="S43" s="22">
        <f t="shared" si="17"/>
        <v>4176</v>
      </c>
      <c r="T43" s="21">
        <v>0</v>
      </c>
      <c r="U43" s="7">
        <v>3822</v>
      </c>
      <c r="V43" s="22">
        <f t="shared" si="18"/>
        <v>3822</v>
      </c>
      <c r="W43" s="21">
        <v>0</v>
      </c>
      <c r="X43" s="7">
        <v>4160</v>
      </c>
      <c r="Y43" s="22">
        <f t="shared" si="19"/>
        <v>4160</v>
      </c>
      <c r="Z43" s="21">
        <v>0</v>
      </c>
      <c r="AA43" s="7">
        <v>3395</v>
      </c>
      <c r="AB43" s="22">
        <f t="shared" si="20"/>
        <v>3395</v>
      </c>
      <c r="AC43" s="21">
        <v>0</v>
      </c>
      <c r="AD43" s="7">
        <v>4547.25</v>
      </c>
      <c r="AE43" s="22">
        <f t="shared" si="21"/>
        <v>4547.25</v>
      </c>
      <c r="AF43" s="21">
        <v>0</v>
      </c>
      <c r="AG43" s="7">
        <v>2975.64</v>
      </c>
      <c r="AH43" s="22">
        <f t="shared" si="22"/>
        <v>2975.64</v>
      </c>
      <c r="AI43" s="21">
        <v>0</v>
      </c>
      <c r="AJ43" s="7">
        <v>5829.5</v>
      </c>
      <c r="AK43" s="22">
        <f t="shared" si="23"/>
        <v>5829.5</v>
      </c>
      <c r="AL43" s="21">
        <v>0</v>
      </c>
      <c r="AM43" s="7">
        <v>6714.49</v>
      </c>
      <c r="AN43" s="22">
        <f t="shared" si="24"/>
        <v>6714.49</v>
      </c>
      <c r="AO43" s="21">
        <v>0</v>
      </c>
      <c r="AP43" s="7">
        <v>7260</v>
      </c>
      <c r="AQ43" s="22">
        <f t="shared" si="25"/>
        <v>7260</v>
      </c>
      <c r="AR43" s="21">
        <v>0</v>
      </c>
      <c r="AS43" s="7">
        <v>4109.68</v>
      </c>
      <c r="AT43" s="22">
        <f t="shared" si="26"/>
        <v>4109.68</v>
      </c>
      <c r="AU43" s="21">
        <v>0</v>
      </c>
      <c r="AV43" s="7">
        <v>1623.44</v>
      </c>
      <c r="AW43" s="22">
        <f t="shared" si="27"/>
        <v>1623.44</v>
      </c>
      <c r="AX43" s="21">
        <v>0</v>
      </c>
      <c r="AY43" s="7">
        <v>2655.4</v>
      </c>
      <c r="AZ43" s="22">
        <f t="shared" si="28"/>
        <v>2655.4</v>
      </c>
    </row>
    <row r="44" spans="1:52" ht="12.75">
      <c r="A44" s="16" t="s">
        <v>27</v>
      </c>
      <c r="B44" s="21">
        <v>0</v>
      </c>
      <c r="C44" s="7">
        <v>1037</v>
      </c>
      <c r="D44" s="22">
        <f t="shared" si="12"/>
        <v>1037</v>
      </c>
      <c r="E44" s="21">
        <v>0</v>
      </c>
      <c r="F44" s="7">
        <v>930</v>
      </c>
      <c r="G44" s="22">
        <f t="shared" si="13"/>
        <v>930</v>
      </c>
      <c r="H44" s="21">
        <v>0</v>
      </c>
      <c r="I44" s="7">
        <v>930</v>
      </c>
      <c r="J44" s="22">
        <f t="shared" si="14"/>
        <v>930</v>
      </c>
      <c r="K44" s="21">
        <v>0</v>
      </c>
      <c r="L44" s="7">
        <v>1340</v>
      </c>
      <c r="M44" s="22">
        <f t="shared" si="15"/>
        <v>1340</v>
      </c>
      <c r="N44" s="21">
        <v>0</v>
      </c>
      <c r="O44" s="7">
        <v>1088</v>
      </c>
      <c r="P44" s="22">
        <f t="shared" si="16"/>
        <v>1088</v>
      </c>
      <c r="Q44" s="21">
        <v>0</v>
      </c>
      <c r="R44" s="7">
        <v>1275</v>
      </c>
      <c r="S44" s="22">
        <f t="shared" si="17"/>
        <v>1275</v>
      </c>
      <c r="T44" s="21">
        <v>0</v>
      </c>
      <c r="U44" s="7">
        <v>1699</v>
      </c>
      <c r="V44" s="22">
        <f t="shared" si="18"/>
        <v>1699</v>
      </c>
      <c r="W44" s="21">
        <v>0</v>
      </c>
      <c r="X44" s="7">
        <v>2024</v>
      </c>
      <c r="Y44" s="22">
        <f t="shared" si="19"/>
        <v>2024</v>
      </c>
      <c r="Z44" s="21">
        <v>0</v>
      </c>
      <c r="AA44" s="7">
        <v>2100</v>
      </c>
      <c r="AB44" s="22">
        <f t="shared" si="20"/>
        <v>2100</v>
      </c>
      <c r="AC44" s="21">
        <v>0</v>
      </c>
      <c r="AD44" s="7">
        <v>1913.3</v>
      </c>
      <c r="AE44" s="22">
        <f t="shared" si="21"/>
        <v>1913.3</v>
      </c>
      <c r="AF44" s="21">
        <v>0</v>
      </c>
      <c r="AG44" s="7">
        <v>1246</v>
      </c>
      <c r="AH44" s="22">
        <f t="shared" si="22"/>
        <v>1246</v>
      </c>
      <c r="AI44" s="21">
        <v>0</v>
      </c>
      <c r="AJ44" s="7">
        <v>1831.2000000000003</v>
      </c>
      <c r="AK44" s="22">
        <f t="shared" si="23"/>
        <v>1831.2000000000003</v>
      </c>
      <c r="AL44" s="21">
        <v>0</v>
      </c>
      <c r="AM44" s="7">
        <v>2340</v>
      </c>
      <c r="AN44" s="22">
        <f t="shared" si="24"/>
        <v>2340</v>
      </c>
      <c r="AO44" s="21">
        <v>0</v>
      </c>
      <c r="AP44" s="7">
        <v>2237.34</v>
      </c>
      <c r="AQ44" s="22">
        <f t="shared" si="25"/>
        <v>2237.34</v>
      </c>
      <c r="AR44" s="21">
        <v>0</v>
      </c>
      <c r="AS44" s="7">
        <v>2473.44</v>
      </c>
      <c r="AT44" s="22">
        <f t="shared" si="26"/>
        <v>2473.44</v>
      </c>
      <c r="AU44" s="21">
        <v>0</v>
      </c>
      <c r="AV44" s="7">
        <v>672</v>
      </c>
      <c r="AW44" s="22">
        <f t="shared" si="27"/>
        <v>672</v>
      </c>
      <c r="AX44" s="21">
        <v>0</v>
      </c>
      <c r="AY44" s="7">
        <v>414</v>
      </c>
      <c r="AZ44" s="22">
        <f t="shared" si="28"/>
        <v>414</v>
      </c>
    </row>
    <row r="45" spans="1:52" ht="12.75">
      <c r="A45" s="16" t="s">
        <v>64</v>
      </c>
      <c r="B45" s="27" t="s">
        <v>54</v>
      </c>
      <c r="C45" s="35" t="s">
        <v>54</v>
      </c>
      <c r="D45" s="36" t="s">
        <v>54</v>
      </c>
      <c r="E45" s="27" t="s">
        <v>54</v>
      </c>
      <c r="F45" s="35" t="s">
        <v>54</v>
      </c>
      <c r="G45" s="36" t="s">
        <v>54</v>
      </c>
      <c r="H45" s="27" t="s">
        <v>54</v>
      </c>
      <c r="I45" s="35" t="s">
        <v>54</v>
      </c>
      <c r="J45" s="36" t="s">
        <v>54</v>
      </c>
      <c r="K45" s="27" t="s">
        <v>54</v>
      </c>
      <c r="L45" s="35" t="s">
        <v>54</v>
      </c>
      <c r="M45" s="36" t="s">
        <v>54</v>
      </c>
      <c r="N45" s="27" t="s">
        <v>54</v>
      </c>
      <c r="O45" s="35" t="s">
        <v>54</v>
      </c>
      <c r="P45" s="36" t="s">
        <v>54</v>
      </c>
      <c r="Q45" s="27" t="s">
        <v>54</v>
      </c>
      <c r="R45" s="35" t="s">
        <v>54</v>
      </c>
      <c r="S45" s="36" t="s">
        <v>54</v>
      </c>
      <c r="T45" s="27" t="s">
        <v>54</v>
      </c>
      <c r="U45" s="35" t="s">
        <v>54</v>
      </c>
      <c r="V45" s="36" t="s">
        <v>54</v>
      </c>
      <c r="W45" s="27" t="s">
        <v>54</v>
      </c>
      <c r="X45" s="35" t="s">
        <v>54</v>
      </c>
      <c r="Y45" s="36" t="s">
        <v>54</v>
      </c>
      <c r="Z45" s="27" t="s">
        <v>54</v>
      </c>
      <c r="AA45" s="35" t="s">
        <v>54</v>
      </c>
      <c r="AB45" s="36" t="s">
        <v>54</v>
      </c>
      <c r="AC45" s="27" t="s">
        <v>54</v>
      </c>
      <c r="AD45" s="35" t="s">
        <v>54</v>
      </c>
      <c r="AE45" s="36" t="s">
        <v>54</v>
      </c>
      <c r="AF45" s="27" t="s">
        <v>54</v>
      </c>
      <c r="AG45" s="35" t="s">
        <v>54</v>
      </c>
      <c r="AH45" s="36" t="s">
        <v>54</v>
      </c>
      <c r="AI45" s="27" t="s">
        <v>54</v>
      </c>
      <c r="AJ45" s="35" t="s">
        <v>54</v>
      </c>
      <c r="AK45" s="36" t="s">
        <v>54</v>
      </c>
      <c r="AL45" s="27" t="s">
        <v>54</v>
      </c>
      <c r="AM45" s="35" t="s">
        <v>54</v>
      </c>
      <c r="AN45" s="36" t="s">
        <v>54</v>
      </c>
      <c r="AO45" s="27" t="s">
        <v>54</v>
      </c>
      <c r="AP45" s="35" t="s">
        <v>54</v>
      </c>
      <c r="AQ45" s="36" t="s">
        <v>54</v>
      </c>
      <c r="AR45" s="27" t="s">
        <v>54</v>
      </c>
      <c r="AS45" s="35" t="s">
        <v>54</v>
      </c>
      <c r="AT45" s="36" t="s">
        <v>54</v>
      </c>
      <c r="AU45" s="21">
        <v>0</v>
      </c>
      <c r="AV45" s="7">
        <v>235.445</v>
      </c>
      <c r="AW45" s="22">
        <f t="shared" si="27"/>
        <v>235.445</v>
      </c>
      <c r="AX45" s="21">
        <v>0</v>
      </c>
      <c r="AY45" s="7">
        <v>259</v>
      </c>
      <c r="AZ45" s="22">
        <f t="shared" si="28"/>
        <v>259</v>
      </c>
    </row>
    <row r="46" spans="1:52" ht="12.75">
      <c r="A46" s="16" t="s">
        <v>65</v>
      </c>
      <c r="B46" s="27" t="s">
        <v>54</v>
      </c>
      <c r="C46" s="35" t="s">
        <v>54</v>
      </c>
      <c r="D46" s="36" t="s">
        <v>54</v>
      </c>
      <c r="E46" s="27" t="s">
        <v>54</v>
      </c>
      <c r="F46" s="35" t="s">
        <v>54</v>
      </c>
      <c r="G46" s="36" t="s">
        <v>54</v>
      </c>
      <c r="H46" s="27" t="s">
        <v>54</v>
      </c>
      <c r="I46" s="35" t="s">
        <v>54</v>
      </c>
      <c r="J46" s="36" t="s">
        <v>54</v>
      </c>
      <c r="K46" s="27" t="s">
        <v>54</v>
      </c>
      <c r="L46" s="35" t="s">
        <v>54</v>
      </c>
      <c r="M46" s="36" t="s">
        <v>54</v>
      </c>
      <c r="N46" s="27" t="s">
        <v>54</v>
      </c>
      <c r="O46" s="35" t="s">
        <v>54</v>
      </c>
      <c r="P46" s="36" t="s">
        <v>54</v>
      </c>
      <c r="Q46" s="27" t="s">
        <v>54</v>
      </c>
      <c r="R46" s="35" t="s">
        <v>54</v>
      </c>
      <c r="S46" s="36" t="s">
        <v>54</v>
      </c>
      <c r="T46" s="27" t="s">
        <v>54</v>
      </c>
      <c r="U46" s="35" t="s">
        <v>54</v>
      </c>
      <c r="V46" s="36" t="s">
        <v>54</v>
      </c>
      <c r="W46" s="27" t="s">
        <v>54</v>
      </c>
      <c r="X46" s="35" t="s">
        <v>54</v>
      </c>
      <c r="Y46" s="36" t="s">
        <v>54</v>
      </c>
      <c r="Z46" s="27" t="s">
        <v>54</v>
      </c>
      <c r="AA46" s="35" t="s">
        <v>54</v>
      </c>
      <c r="AB46" s="36" t="s">
        <v>54</v>
      </c>
      <c r="AC46" s="27" t="s">
        <v>54</v>
      </c>
      <c r="AD46" s="35" t="s">
        <v>54</v>
      </c>
      <c r="AE46" s="36" t="s">
        <v>54</v>
      </c>
      <c r="AF46" s="27" t="s">
        <v>54</v>
      </c>
      <c r="AG46" s="35" t="s">
        <v>54</v>
      </c>
      <c r="AH46" s="36" t="s">
        <v>54</v>
      </c>
      <c r="AI46" s="27" t="s">
        <v>54</v>
      </c>
      <c r="AJ46" s="35" t="s">
        <v>54</v>
      </c>
      <c r="AK46" s="36" t="s">
        <v>54</v>
      </c>
      <c r="AL46" s="27" t="s">
        <v>54</v>
      </c>
      <c r="AM46" s="35" t="s">
        <v>54</v>
      </c>
      <c r="AN46" s="36" t="s">
        <v>54</v>
      </c>
      <c r="AO46" s="27" t="s">
        <v>54</v>
      </c>
      <c r="AP46" s="35" t="s">
        <v>54</v>
      </c>
      <c r="AQ46" s="36" t="s">
        <v>54</v>
      </c>
      <c r="AR46" s="27" t="s">
        <v>54</v>
      </c>
      <c r="AS46" s="35" t="s">
        <v>54</v>
      </c>
      <c r="AT46" s="36" t="s">
        <v>54</v>
      </c>
      <c r="AU46" s="21">
        <v>0</v>
      </c>
      <c r="AV46" s="7">
        <v>60.3</v>
      </c>
      <c r="AW46" s="22">
        <f t="shared" si="27"/>
        <v>60.3</v>
      </c>
      <c r="AX46" s="21">
        <v>0</v>
      </c>
      <c r="AY46" s="7">
        <v>43.54</v>
      </c>
      <c r="AZ46" s="22">
        <f t="shared" si="28"/>
        <v>43.54</v>
      </c>
    </row>
    <row r="47" spans="1:52" ht="12.75">
      <c r="A47" s="16" t="s">
        <v>26</v>
      </c>
      <c r="B47" s="21">
        <v>0</v>
      </c>
      <c r="C47" s="7">
        <v>2644.8</v>
      </c>
      <c r="D47" s="22">
        <f t="shared" si="12"/>
        <v>2644.8</v>
      </c>
      <c r="E47" s="21">
        <v>0</v>
      </c>
      <c r="F47" s="7">
        <v>1300</v>
      </c>
      <c r="G47" s="22">
        <f t="shared" si="13"/>
        <v>1300</v>
      </c>
      <c r="H47" s="21">
        <v>0</v>
      </c>
      <c r="I47" s="7">
        <v>2320</v>
      </c>
      <c r="J47" s="22">
        <f t="shared" si="14"/>
        <v>2320</v>
      </c>
      <c r="K47" s="21">
        <v>0</v>
      </c>
      <c r="L47" s="7">
        <v>2304</v>
      </c>
      <c r="M47" s="22">
        <f t="shared" si="15"/>
        <v>2304</v>
      </c>
      <c r="N47" s="21">
        <v>0</v>
      </c>
      <c r="O47" s="7">
        <v>1953</v>
      </c>
      <c r="P47" s="22">
        <f t="shared" si="16"/>
        <v>1953</v>
      </c>
      <c r="Q47" s="21">
        <v>0</v>
      </c>
      <c r="R47" s="7">
        <v>1848</v>
      </c>
      <c r="S47" s="22">
        <f t="shared" si="17"/>
        <v>1848</v>
      </c>
      <c r="T47" s="21">
        <v>0</v>
      </c>
      <c r="U47" s="7">
        <v>1125</v>
      </c>
      <c r="V47" s="22">
        <f t="shared" si="18"/>
        <v>1125</v>
      </c>
      <c r="W47" s="21">
        <v>0</v>
      </c>
      <c r="X47" s="7">
        <v>1520</v>
      </c>
      <c r="Y47" s="22">
        <f t="shared" si="19"/>
        <v>1520</v>
      </c>
      <c r="Z47" s="21">
        <v>0</v>
      </c>
      <c r="AA47" s="7">
        <v>1875</v>
      </c>
      <c r="AB47" s="22">
        <f t="shared" si="20"/>
        <v>1875</v>
      </c>
      <c r="AC47" s="21">
        <v>0</v>
      </c>
      <c r="AD47" s="7">
        <v>2015.5</v>
      </c>
      <c r="AE47" s="22">
        <f t="shared" si="21"/>
        <v>2015.5</v>
      </c>
      <c r="AF47" s="21">
        <v>0</v>
      </c>
      <c r="AG47" s="7">
        <v>1192.8</v>
      </c>
      <c r="AH47" s="22">
        <f t="shared" si="22"/>
        <v>1192.8</v>
      </c>
      <c r="AI47" s="21">
        <v>0</v>
      </c>
      <c r="AJ47" s="7">
        <v>1790.1</v>
      </c>
      <c r="AK47" s="22">
        <f t="shared" si="23"/>
        <v>1790.1</v>
      </c>
      <c r="AL47" s="21">
        <v>0</v>
      </c>
      <c r="AM47" s="7">
        <v>1911.6999999999998</v>
      </c>
      <c r="AN47" s="22">
        <f t="shared" si="24"/>
        <v>1911.6999999999998</v>
      </c>
      <c r="AO47" s="21">
        <v>0</v>
      </c>
      <c r="AP47" s="7">
        <v>1771.94</v>
      </c>
      <c r="AQ47" s="22">
        <f t="shared" si="25"/>
        <v>1771.94</v>
      </c>
      <c r="AR47" s="21">
        <v>0</v>
      </c>
      <c r="AS47" s="7">
        <v>2213.7</v>
      </c>
      <c r="AT47" s="22">
        <f t="shared" si="26"/>
        <v>2213.7</v>
      </c>
      <c r="AU47" s="21">
        <v>0</v>
      </c>
      <c r="AV47" s="7">
        <v>1363</v>
      </c>
      <c r="AW47" s="22">
        <f t="shared" si="27"/>
        <v>1363</v>
      </c>
      <c r="AX47" s="21">
        <v>0</v>
      </c>
      <c r="AY47" s="7">
        <v>225</v>
      </c>
      <c r="AZ47" s="22">
        <f t="shared" si="28"/>
        <v>225</v>
      </c>
    </row>
    <row r="48" spans="1:52" ht="12.75">
      <c r="A48" s="16" t="s">
        <v>28</v>
      </c>
      <c r="B48" s="21">
        <v>0</v>
      </c>
      <c r="C48" s="7">
        <v>497</v>
      </c>
      <c r="D48" s="22">
        <f t="shared" si="12"/>
        <v>497</v>
      </c>
      <c r="E48" s="21">
        <v>0</v>
      </c>
      <c r="F48" s="7">
        <v>630</v>
      </c>
      <c r="G48" s="22">
        <f t="shared" si="13"/>
        <v>630</v>
      </c>
      <c r="H48" s="21">
        <v>0</v>
      </c>
      <c r="I48" s="7">
        <v>700</v>
      </c>
      <c r="J48" s="22">
        <f t="shared" si="14"/>
        <v>700</v>
      </c>
      <c r="K48" s="21">
        <v>0</v>
      </c>
      <c r="L48" s="7">
        <v>750</v>
      </c>
      <c r="M48" s="22">
        <f t="shared" si="15"/>
        <v>750</v>
      </c>
      <c r="N48" s="21">
        <v>0</v>
      </c>
      <c r="O48" s="7">
        <v>675</v>
      </c>
      <c r="P48" s="22">
        <f t="shared" si="16"/>
        <v>675</v>
      </c>
      <c r="Q48" s="21">
        <v>0</v>
      </c>
      <c r="R48" s="7">
        <v>657</v>
      </c>
      <c r="S48" s="22">
        <f t="shared" si="17"/>
        <v>657</v>
      </c>
      <c r="T48" s="21">
        <v>0</v>
      </c>
      <c r="U48" s="7">
        <v>588</v>
      </c>
      <c r="V48" s="22">
        <f t="shared" si="18"/>
        <v>588</v>
      </c>
      <c r="W48" s="21">
        <v>0</v>
      </c>
      <c r="X48" s="7">
        <v>753</v>
      </c>
      <c r="Y48" s="22">
        <f t="shared" si="19"/>
        <v>753</v>
      </c>
      <c r="Z48" s="21">
        <v>0</v>
      </c>
      <c r="AA48" s="7">
        <v>975</v>
      </c>
      <c r="AB48" s="22">
        <f t="shared" si="20"/>
        <v>975</v>
      </c>
      <c r="AC48" s="21">
        <v>0</v>
      </c>
      <c r="AD48" s="7">
        <v>865.2</v>
      </c>
      <c r="AE48" s="22">
        <f t="shared" si="21"/>
        <v>865.2</v>
      </c>
      <c r="AF48" s="21">
        <v>0</v>
      </c>
      <c r="AG48" s="7">
        <v>651</v>
      </c>
      <c r="AH48" s="22">
        <f t="shared" si="22"/>
        <v>651</v>
      </c>
      <c r="AI48" s="21">
        <v>0</v>
      </c>
      <c r="AJ48" s="7">
        <v>729.8499999999999</v>
      </c>
      <c r="AK48" s="22">
        <f t="shared" si="23"/>
        <v>729.8499999999999</v>
      </c>
      <c r="AL48" s="21">
        <v>0</v>
      </c>
      <c r="AM48" s="7">
        <v>600</v>
      </c>
      <c r="AN48" s="22">
        <f t="shared" si="24"/>
        <v>600</v>
      </c>
      <c r="AO48" s="21">
        <v>0</v>
      </c>
      <c r="AP48" s="7">
        <v>603.5</v>
      </c>
      <c r="AQ48" s="22">
        <f t="shared" si="25"/>
        <v>603.5</v>
      </c>
      <c r="AR48" s="21">
        <v>0</v>
      </c>
      <c r="AS48" s="7">
        <v>541.8</v>
      </c>
      <c r="AT48" s="22">
        <f t="shared" si="26"/>
        <v>541.8</v>
      </c>
      <c r="AU48" s="21">
        <v>0</v>
      </c>
      <c r="AV48" s="7">
        <v>416</v>
      </c>
      <c r="AW48" s="22">
        <f t="shared" si="27"/>
        <v>416</v>
      </c>
      <c r="AX48" s="21">
        <v>0</v>
      </c>
      <c r="AY48" s="7">
        <v>124</v>
      </c>
      <c r="AZ48" s="22">
        <f t="shared" si="28"/>
        <v>124</v>
      </c>
    </row>
    <row r="49" spans="1:52" ht="12.75">
      <c r="A49" s="16" t="s">
        <v>57</v>
      </c>
      <c r="B49" s="27" t="s">
        <v>54</v>
      </c>
      <c r="C49" s="9" t="s">
        <v>54</v>
      </c>
      <c r="D49" s="23" t="s">
        <v>54</v>
      </c>
      <c r="E49" s="27" t="s">
        <v>54</v>
      </c>
      <c r="F49" s="9" t="s">
        <v>54</v>
      </c>
      <c r="G49" s="23" t="s">
        <v>54</v>
      </c>
      <c r="H49" s="27" t="s">
        <v>54</v>
      </c>
      <c r="I49" s="9" t="s">
        <v>54</v>
      </c>
      <c r="J49" s="23" t="s">
        <v>54</v>
      </c>
      <c r="K49" s="27" t="s">
        <v>54</v>
      </c>
      <c r="L49" s="9" t="s">
        <v>54</v>
      </c>
      <c r="M49" s="23" t="s">
        <v>54</v>
      </c>
      <c r="N49" s="27" t="s">
        <v>54</v>
      </c>
      <c r="O49" s="9" t="s">
        <v>54</v>
      </c>
      <c r="P49" s="23" t="s">
        <v>54</v>
      </c>
      <c r="Q49" s="27" t="s">
        <v>54</v>
      </c>
      <c r="R49" s="9" t="s">
        <v>54</v>
      </c>
      <c r="S49" s="23" t="s">
        <v>54</v>
      </c>
      <c r="T49" s="27" t="s">
        <v>54</v>
      </c>
      <c r="U49" s="9" t="s">
        <v>54</v>
      </c>
      <c r="V49" s="23" t="s">
        <v>54</v>
      </c>
      <c r="W49" s="27" t="s">
        <v>54</v>
      </c>
      <c r="X49" s="9" t="s">
        <v>54</v>
      </c>
      <c r="Y49" s="23" t="s">
        <v>54</v>
      </c>
      <c r="Z49" s="27" t="s">
        <v>54</v>
      </c>
      <c r="AA49" s="9" t="s">
        <v>54</v>
      </c>
      <c r="AB49" s="23" t="s">
        <v>54</v>
      </c>
      <c r="AC49" s="27" t="s">
        <v>54</v>
      </c>
      <c r="AD49" s="9" t="s">
        <v>54</v>
      </c>
      <c r="AE49" s="23" t="s">
        <v>54</v>
      </c>
      <c r="AF49" s="21">
        <v>0</v>
      </c>
      <c r="AG49" s="7">
        <v>0</v>
      </c>
      <c r="AH49" s="22">
        <f t="shared" si="22"/>
        <v>0</v>
      </c>
      <c r="AI49" s="21">
        <v>0</v>
      </c>
      <c r="AJ49" s="7">
        <v>0</v>
      </c>
      <c r="AK49" s="22">
        <f t="shared" si="23"/>
        <v>0</v>
      </c>
      <c r="AL49" s="21">
        <v>0</v>
      </c>
      <c r="AM49" s="7">
        <v>600</v>
      </c>
      <c r="AN49" s="22">
        <f t="shared" si="24"/>
        <v>600</v>
      </c>
      <c r="AO49" s="21">
        <v>0</v>
      </c>
      <c r="AP49" s="7">
        <v>297</v>
      </c>
      <c r="AQ49" s="22">
        <f t="shared" si="25"/>
        <v>297</v>
      </c>
      <c r="AR49" s="21">
        <v>0</v>
      </c>
      <c r="AS49" s="7">
        <v>420</v>
      </c>
      <c r="AT49" s="22">
        <f t="shared" si="26"/>
        <v>420</v>
      </c>
      <c r="AU49" s="21">
        <v>0</v>
      </c>
      <c r="AV49" s="7">
        <v>586.16</v>
      </c>
      <c r="AW49" s="22">
        <f t="shared" si="27"/>
        <v>586.16</v>
      </c>
      <c r="AX49" s="21">
        <v>0</v>
      </c>
      <c r="AY49" s="7">
        <v>0</v>
      </c>
      <c r="AZ49" s="22">
        <f t="shared" si="28"/>
        <v>0</v>
      </c>
    </row>
    <row r="50" spans="1:52" ht="12.75">
      <c r="A50" s="16" t="s">
        <v>29</v>
      </c>
      <c r="B50" s="21">
        <v>0</v>
      </c>
      <c r="C50" s="7">
        <v>1484</v>
      </c>
      <c r="D50" s="22">
        <f t="shared" si="12"/>
        <v>1484</v>
      </c>
      <c r="E50" s="21">
        <v>0</v>
      </c>
      <c r="F50" s="7">
        <v>1716</v>
      </c>
      <c r="G50" s="22">
        <f t="shared" si="13"/>
        <v>1716</v>
      </c>
      <c r="H50" s="21">
        <v>0</v>
      </c>
      <c r="I50" s="7">
        <v>1500</v>
      </c>
      <c r="J50" s="22">
        <f t="shared" si="14"/>
        <v>1500</v>
      </c>
      <c r="K50" s="21">
        <v>0</v>
      </c>
      <c r="L50" s="7">
        <v>1242</v>
      </c>
      <c r="M50" s="22">
        <f t="shared" si="15"/>
        <v>1242</v>
      </c>
      <c r="N50" s="21">
        <v>0</v>
      </c>
      <c r="O50" s="7">
        <v>855</v>
      </c>
      <c r="P50" s="22">
        <f t="shared" si="16"/>
        <v>855</v>
      </c>
      <c r="Q50" s="21">
        <v>0</v>
      </c>
      <c r="R50" s="7">
        <v>990</v>
      </c>
      <c r="S50" s="22">
        <f t="shared" si="17"/>
        <v>990</v>
      </c>
      <c r="T50" s="21">
        <v>0</v>
      </c>
      <c r="U50" s="7">
        <v>1976</v>
      </c>
      <c r="V50" s="22">
        <f t="shared" si="18"/>
        <v>1976</v>
      </c>
      <c r="W50" s="21">
        <v>0</v>
      </c>
      <c r="X50" s="7">
        <v>2188</v>
      </c>
      <c r="Y50" s="22">
        <f t="shared" si="19"/>
        <v>2188</v>
      </c>
      <c r="Z50" s="21">
        <v>0</v>
      </c>
      <c r="AA50" s="7">
        <v>1813</v>
      </c>
      <c r="AB50" s="22">
        <f t="shared" si="20"/>
        <v>1813</v>
      </c>
      <c r="AC50" s="21">
        <v>0</v>
      </c>
      <c r="AD50" s="7">
        <v>1848</v>
      </c>
      <c r="AE50" s="22">
        <f t="shared" si="21"/>
        <v>1848</v>
      </c>
      <c r="AF50" s="21">
        <v>0</v>
      </c>
      <c r="AG50" s="7">
        <v>737.5</v>
      </c>
      <c r="AH50" s="22">
        <f t="shared" si="22"/>
        <v>737.5</v>
      </c>
      <c r="AI50" s="21">
        <v>0</v>
      </c>
      <c r="AJ50" s="7">
        <v>2029.5</v>
      </c>
      <c r="AK50" s="22">
        <f t="shared" si="23"/>
        <v>2029.5</v>
      </c>
      <c r="AL50" s="21">
        <v>0</v>
      </c>
      <c r="AM50" s="7">
        <v>1808</v>
      </c>
      <c r="AN50" s="22">
        <f t="shared" si="24"/>
        <v>1808</v>
      </c>
      <c r="AO50" s="21">
        <v>0</v>
      </c>
      <c r="AP50" s="7">
        <v>2356</v>
      </c>
      <c r="AQ50" s="22">
        <f t="shared" si="25"/>
        <v>2356</v>
      </c>
      <c r="AR50" s="21">
        <v>0</v>
      </c>
      <c r="AS50" s="7">
        <v>2411.64</v>
      </c>
      <c r="AT50" s="22">
        <f t="shared" si="26"/>
        <v>2411.64</v>
      </c>
      <c r="AU50" s="21">
        <v>0</v>
      </c>
      <c r="AV50" s="7">
        <v>2880</v>
      </c>
      <c r="AW50" s="22">
        <f t="shared" si="27"/>
        <v>2880</v>
      </c>
      <c r="AX50" s="21">
        <v>0</v>
      </c>
      <c r="AY50" s="7">
        <v>3284.34</v>
      </c>
      <c r="AZ50" s="22">
        <f t="shared" si="28"/>
        <v>3284.34</v>
      </c>
    </row>
    <row r="51" spans="1:52" ht="12.75">
      <c r="A51" s="16" t="s">
        <v>30</v>
      </c>
      <c r="B51" s="21">
        <v>0</v>
      </c>
      <c r="C51" s="7">
        <v>1202.8</v>
      </c>
      <c r="D51" s="22">
        <f t="shared" si="12"/>
        <v>1202.8</v>
      </c>
      <c r="E51" s="21">
        <v>0</v>
      </c>
      <c r="F51" s="7">
        <v>936</v>
      </c>
      <c r="G51" s="22">
        <f t="shared" si="13"/>
        <v>936</v>
      </c>
      <c r="H51" s="21">
        <v>0</v>
      </c>
      <c r="I51" s="7">
        <v>1915.2</v>
      </c>
      <c r="J51" s="22">
        <f t="shared" si="14"/>
        <v>1915.2</v>
      </c>
      <c r="K51" s="21">
        <v>0</v>
      </c>
      <c r="L51" s="7">
        <v>1841.1</v>
      </c>
      <c r="M51" s="22">
        <f t="shared" si="15"/>
        <v>1841.1</v>
      </c>
      <c r="N51" s="21">
        <v>0</v>
      </c>
      <c r="O51" s="7">
        <v>1705.2</v>
      </c>
      <c r="P51" s="22">
        <f t="shared" si="16"/>
        <v>1705.2</v>
      </c>
      <c r="Q51" s="21">
        <v>0</v>
      </c>
      <c r="R51" s="7">
        <v>3015</v>
      </c>
      <c r="S51" s="22">
        <f t="shared" si="17"/>
        <v>3015</v>
      </c>
      <c r="T51" s="21">
        <v>0</v>
      </c>
      <c r="U51" s="7">
        <v>2470</v>
      </c>
      <c r="V51" s="22">
        <f t="shared" si="18"/>
        <v>2470</v>
      </c>
      <c r="W51" s="21">
        <v>0</v>
      </c>
      <c r="X51" s="7">
        <v>2514</v>
      </c>
      <c r="Y51" s="22">
        <f t="shared" si="19"/>
        <v>2514</v>
      </c>
      <c r="Z51" s="21">
        <v>0</v>
      </c>
      <c r="AA51" s="7">
        <v>2168</v>
      </c>
      <c r="AB51" s="22">
        <f t="shared" si="20"/>
        <v>2168</v>
      </c>
      <c r="AC51" s="21">
        <v>0</v>
      </c>
      <c r="AD51" s="7">
        <v>3200</v>
      </c>
      <c r="AE51" s="22">
        <f t="shared" si="21"/>
        <v>3200</v>
      </c>
      <c r="AF51" s="21">
        <v>0</v>
      </c>
      <c r="AG51" s="7">
        <v>2059.75</v>
      </c>
      <c r="AH51" s="22">
        <f t="shared" si="22"/>
        <v>2059.75</v>
      </c>
      <c r="AI51" s="21">
        <v>0</v>
      </c>
      <c r="AJ51" s="7">
        <v>2892.75</v>
      </c>
      <c r="AK51" s="22">
        <f t="shared" si="23"/>
        <v>2892.75</v>
      </c>
      <c r="AL51" s="21">
        <v>0</v>
      </c>
      <c r="AM51" s="7">
        <v>2437.5</v>
      </c>
      <c r="AN51" s="22">
        <f t="shared" si="24"/>
        <v>2437.5</v>
      </c>
      <c r="AO51" s="21">
        <v>0</v>
      </c>
      <c r="AP51" s="7">
        <v>2976</v>
      </c>
      <c r="AQ51" s="22">
        <f t="shared" si="25"/>
        <v>2976</v>
      </c>
      <c r="AR51" s="21">
        <v>0</v>
      </c>
      <c r="AS51" s="7">
        <v>5104</v>
      </c>
      <c r="AT51" s="22">
        <f t="shared" si="26"/>
        <v>5104</v>
      </c>
      <c r="AU51" s="21">
        <v>0</v>
      </c>
      <c r="AV51" s="7">
        <v>3737</v>
      </c>
      <c r="AW51" s="22">
        <f t="shared" si="27"/>
        <v>3737</v>
      </c>
      <c r="AX51" s="21">
        <v>0</v>
      </c>
      <c r="AY51" s="7">
        <v>4219.6</v>
      </c>
      <c r="AZ51" s="22">
        <f t="shared" si="28"/>
        <v>4219.6</v>
      </c>
    </row>
    <row r="52" spans="1:52" ht="12.75">
      <c r="A52" s="16" t="s">
        <v>31</v>
      </c>
      <c r="B52" s="21">
        <v>0</v>
      </c>
      <c r="C52" s="7">
        <v>100392.69</v>
      </c>
      <c r="D52" s="22">
        <f t="shared" si="12"/>
        <v>100392.69</v>
      </c>
      <c r="E52" s="21">
        <v>0</v>
      </c>
      <c r="F52" s="7">
        <v>107296.875</v>
      </c>
      <c r="G52" s="22">
        <f t="shared" si="13"/>
        <v>107296.875</v>
      </c>
      <c r="H52" s="21">
        <v>0</v>
      </c>
      <c r="I52" s="7">
        <v>79268.28</v>
      </c>
      <c r="J52" s="22">
        <f t="shared" si="14"/>
        <v>79268.28</v>
      </c>
      <c r="K52" s="21">
        <v>0</v>
      </c>
      <c r="L52" s="7">
        <v>65172.5</v>
      </c>
      <c r="M52" s="22">
        <f t="shared" si="15"/>
        <v>65172.5</v>
      </c>
      <c r="N52" s="21">
        <v>0</v>
      </c>
      <c r="O52" s="7">
        <v>64106.25</v>
      </c>
      <c r="P52" s="22">
        <f t="shared" si="16"/>
        <v>64106.25</v>
      </c>
      <c r="Q52" s="21">
        <v>0</v>
      </c>
      <c r="R52" s="7">
        <v>90114</v>
      </c>
      <c r="S52" s="22">
        <f t="shared" si="17"/>
        <v>90114</v>
      </c>
      <c r="T52" s="21">
        <v>0</v>
      </c>
      <c r="U52" s="7">
        <v>62713</v>
      </c>
      <c r="V52" s="22">
        <f t="shared" si="18"/>
        <v>62713</v>
      </c>
      <c r="W52" s="21">
        <v>0</v>
      </c>
      <c r="X52" s="7">
        <v>60118</v>
      </c>
      <c r="Y52" s="22">
        <f t="shared" si="19"/>
        <v>60118</v>
      </c>
      <c r="Z52" s="21">
        <v>0</v>
      </c>
      <c r="AA52" s="7">
        <v>71589</v>
      </c>
      <c r="AB52" s="22">
        <f t="shared" si="20"/>
        <v>71589</v>
      </c>
      <c r="AC52" s="21">
        <v>0</v>
      </c>
      <c r="AD52" s="7">
        <v>95658.849</v>
      </c>
      <c r="AE52" s="22">
        <f t="shared" si="21"/>
        <v>95658.849</v>
      </c>
      <c r="AF52" s="21">
        <v>0</v>
      </c>
      <c r="AG52" s="7">
        <v>89617.8</v>
      </c>
      <c r="AH52" s="22">
        <f t="shared" si="22"/>
        <v>89617.8</v>
      </c>
      <c r="AI52" s="21">
        <v>0</v>
      </c>
      <c r="AJ52" s="7">
        <v>72732</v>
      </c>
      <c r="AK52" s="22">
        <f t="shared" si="23"/>
        <v>72732</v>
      </c>
      <c r="AL52" s="21">
        <v>0</v>
      </c>
      <c r="AM52" s="7">
        <v>65232.18000000001</v>
      </c>
      <c r="AN52" s="22">
        <f t="shared" si="24"/>
        <v>65232.18000000001</v>
      </c>
      <c r="AO52" s="21">
        <v>0</v>
      </c>
      <c r="AP52" s="7">
        <v>50350.232</v>
      </c>
      <c r="AQ52" s="22">
        <f t="shared" si="25"/>
        <v>50350.232</v>
      </c>
      <c r="AR52" s="21">
        <v>0</v>
      </c>
      <c r="AS52" s="7">
        <v>56805.704000000005</v>
      </c>
      <c r="AT52" s="22">
        <f t="shared" si="26"/>
        <v>56805.704000000005</v>
      </c>
      <c r="AU52" s="21">
        <v>0</v>
      </c>
      <c r="AV52" s="7">
        <v>60450</v>
      </c>
      <c r="AW52" s="22">
        <f t="shared" si="27"/>
        <v>60450</v>
      </c>
      <c r="AX52" s="21">
        <v>0</v>
      </c>
      <c r="AY52" s="7">
        <v>71100</v>
      </c>
      <c r="AZ52" s="22">
        <f t="shared" si="28"/>
        <v>71100</v>
      </c>
    </row>
    <row r="53" spans="1:52" ht="12.75">
      <c r="A53" s="16" t="s">
        <v>32</v>
      </c>
      <c r="B53" s="21">
        <v>0</v>
      </c>
      <c r="C53" s="7">
        <v>1124</v>
      </c>
      <c r="D53" s="22">
        <f t="shared" si="12"/>
        <v>1124</v>
      </c>
      <c r="E53" s="21">
        <v>0</v>
      </c>
      <c r="F53" s="7">
        <v>1615.75</v>
      </c>
      <c r="G53" s="22">
        <f t="shared" si="13"/>
        <v>1615.75</v>
      </c>
      <c r="H53" s="21">
        <v>0</v>
      </c>
      <c r="I53" s="7">
        <v>1610</v>
      </c>
      <c r="J53" s="22">
        <f t="shared" si="14"/>
        <v>1610</v>
      </c>
      <c r="K53" s="21">
        <v>0</v>
      </c>
      <c r="L53" s="7">
        <v>1910</v>
      </c>
      <c r="M53" s="22">
        <f t="shared" si="15"/>
        <v>1910</v>
      </c>
      <c r="N53" s="21">
        <v>0</v>
      </c>
      <c r="O53" s="7">
        <v>1379.007</v>
      </c>
      <c r="P53" s="22">
        <f t="shared" si="16"/>
        <v>1379.007</v>
      </c>
      <c r="Q53" s="21">
        <v>0</v>
      </c>
      <c r="R53" s="7">
        <v>1720</v>
      </c>
      <c r="S53" s="22">
        <f t="shared" si="17"/>
        <v>1720</v>
      </c>
      <c r="T53" s="21">
        <v>0</v>
      </c>
      <c r="U53" s="7">
        <v>1875</v>
      </c>
      <c r="V53" s="22">
        <f t="shared" si="18"/>
        <v>1875</v>
      </c>
      <c r="W53" s="21">
        <v>0</v>
      </c>
      <c r="X53" s="7">
        <v>2254</v>
      </c>
      <c r="Y53" s="22">
        <f t="shared" si="19"/>
        <v>2254</v>
      </c>
      <c r="Z53" s="21">
        <v>0</v>
      </c>
      <c r="AA53" s="7">
        <v>2009</v>
      </c>
      <c r="AB53" s="22">
        <f t="shared" si="20"/>
        <v>2009</v>
      </c>
      <c r="AC53" s="21">
        <v>0</v>
      </c>
      <c r="AD53" s="7">
        <v>1907.5</v>
      </c>
      <c r="AE53" s="22">
        <f t="shared" si="21"/>
        <v>1907.5</v>
      </c>
      <c r="AF53" s="21">
        <v>0</v>
      </c>
      <c r="AG53" s="7">
        <v>2065.5</v>
      </c>
      <c r="AH53" s="22">
        <f t="shared" si="22"/>
        <v>2065.5</v>
      </c>
      <c r="AI53" s="21">
        <v>0</v>
      </c>
      <c r="AJ53" s="7">
        <v>1358.456</v>
      </c>
      <c r="AK53" s="22">
        <f t="shared" si="23"/>
        <v>1358.456</v>
      </c>
      <c r="AL53" s="21">
        <v>0</v>
      </c>
      <c r="AM53" s="7">
        <v>1420</v>
      </c>
      <c r="AN53" s="22">
        <f t="shared" si="24"/>
        <v>1420</v>
      </c>
      <c r="AO53" s="21">
        <v>0</v>
      </c>
      <c r="AP53" s="7">
        <v>1448.6000000000001</v>
      </c>
      <c r="AQ53" s="22">
        <f t="shared" si="25"/>
        <v>1448.6000000000001</v>
      </c>
      <c r="AR53" s="21">
        <v>0</v>
      </c>
      <c r="AS53" s="7">
        <v>1411.16</v>
      </c>
      <c r="AT53" s="22">
        <f t="shared" si="26"/>
        <v>1411.16</v>
      </c>
      <c r="AU53" s="21">
        <v>0</v>
      </c>
      <c r="AV53" s="7">
        <v>1270.008</v>
      </c>
      <c r="AW53" s="22">
        <f t="shared" si="27"/>
        <v>1270.008</v>
      </c>
      <c r="AX53" s="21">
        <v>0</v>
      </c>
      <c r="AY53" s="7">
        <v>1440</v>
      </c>
      <c r="AZ53" s="22">
        <f t="shared" si="28"/>
        <v>1440</v>
      </c>
    </row>
    <row r="54" spans="1:52" ht="12.75">
      <c r="A54" s="16" t="s">
        <v>76</v>
      </c>
      <c r="B54" s="21">
        <v>0</v>
      </c>
      <c r="C54" s="7">
        <v>1763.59</v>
      </c>
      <c r="D54" s="22">
        <v>1763.59</v>
      </c>
      <c r="E54" s="21">
        <v>0</v>
      </c>
      <c r="F54" s="7">
        <v>1977.92</v>
      </c>
      <c r="G54" s="22">
        <v>1977.92</v>
      </c>
      <c r="H54" s="21">
        <v>0</v>
      </c>
      <c r="I54" s="7">
        <v>2433.36</v>
      </c>
      <c r="J54" s="22">
        <v>2433.36</v>
      </c>
      <c r="K54" s="21">
        <v>0</v>
      </c>
      <c r="L54" s="7">
        <v>1560</v>
      </c>
      <c r="M54" s="22">
        <v>1560</v>
      </c>
      <c r="N54" s="21">
        <v>0</v>
      </c>
      <c r="O54" s="7">
        <v>1701.89</v>
      </c>
      <c r="P54" s="22">
        <v>1701.89</v>
      </c>
      <c r="Q54" s="21">
        <v>0</v>
      </c>
      <c r="R54" s="7">
        <v>3310</v>
      </c>
      <c r="S54" s="22">
        <v>3310</v>
      </c>
      <c r="T54" s="21">
        <v>0</v>
      </c>
      <c r="U54" s="7">
        <v>2662</v>
      </c>
      <c r="V54" s="22">
        <v>2662</v>
      </c>
      <c r="W54" s="21">
        <v>0</v>
      </c>
      <c r="X54" s="7">
        <v>3015</v>
      </c>
      <c r="Y54" s="22">
        <v>3015</v>
      </c>
      <c r="Z54" s="21">
        <v>0</v>
      </c>
      <c r="AA54" s="7">
        <v>2799</v>
      </c>
      <c r="AB54" s="22">
        <v>2799</v>
      </c>
      <c r="AC54" s="21">
        <v>0</v>
      </c>
      <c r="AD54" s="7">
        <v>3414.39</v>
      </c>
      <c r="AE54" s="22">
        <v>3414.39</v>
      </c>
      <c r="AF54" s="21">
        <v>0</v>
      </c>
      <c r="AG54" s="7">
        <v>2907.06</v>
      </c>
      <c r="AH54" s="22">
        <v>2907.06</v>
      </c>
      <c r="AI54" s="21">
        <v>0</v>
      </c>
      <c r="AJ54" s="7">
        <v>3986.2</v>
      </c>
      <c r="AK54" s="22">
        <v>3986.2</v>
      </c>
      <c r="AL54" s="21">
        <v>0</v>
      </c>
      <c r="AM54" s="7">
        <v>3604.31</v>
      </c>
      <c r="AN54" s="22">
        <v>3604.31</v>
      </c>
      <c r="AO54" s="21">
        <v>0</v>
      </c>
      <c r="AP54" s="7">
        <v>3707.93</v>
      </c>
      <c r="AQ54" s="22">
        <v>3707.93</v>
      </c>
      <c r="AR54" s="21">
        <v>0</v>
      </c>
      <c r="AS54" s="7">
        <v>6468</v>
      </c>
      <c r="AT54" s="22">
        <v>6468</v>
      </c>
      <c r="AU54" s="21">
        <v>0</v>
      </c>
      <c r="AV54" s="7">
        <v>7031</v>
      </c>
      <c r="AW54" s="22">
        <v>7031</v>
      </c>
      <c r="AX54" s="21">
        <v>0</v>
      </c>
      <c r="AY54" s="7">
        <v>12138</v>
      </c>
      <c r="AZ54" s="22">
        <f t="shared" si="28"/>
        <v>12138</v>
      </c>
    </row>
    <row r="55" spans="1:52" ht="12.75">
      <c r="A55" s="16" t="s">
        <v>33</v>
      </c>
      <c r="B55" s="21">
        <v>0</v>
      </c>
      <c r="C55" s="7">
        <v>293.118</v>
      </c>
      <c r="D55" s="22">
        <f t="shared" si="12"/>
        <v>293.118</v>
      </c>
      <c r="E55" s="21">
        <v>0</v>
      </c>
      <c r="F55" s="7">
        <v>259.2</v>
      </c>
      <c r="G55" s="22">
        <f t="shared" si="13"/>
        <v>259.2</v>
      </c>
      <c r="H55" s="21">
        <v>0</v>
      </c>
      <c r="I55" s="7">
        <v>259.2</v>
      </c>
      <c r="J55" s="22">
        <f t="shared" si="14"/>
        <v>259.2</v>
      </c>
      <c r="K55" s="21">
        <v>0</v>
      </c>
      <c r="L55" s="7">
        <v>284.4</v>
      </c>
      <c r="M55" s="22">
        <f t="shared" si="15"/>
        <v>284.4</v>
      </c>
      <c r="N55" s="21">
        <v>0</v>
      </c>
      <c r="O55" s="7">
        <v>360</v>
      </c>
      <c r="P55" s="22">
        <f t="shared" si="16"/>
        <v>360</v>
      </c>
      <c r="Q55" s="21">
        <v>0</v>
      </c>
      <c r="R55" s="7">
        <v>210</v>
      </c>
      <c r="S55" s="22">
        <f t="shared" si="17"/>
        <v>210</v>
      </c>
      <c r="T55" s="21">
        <v>0</v>
      </c>
      <c r="U55" s="7">
        <v>200</v>
      </c>
      <c r="V55" s="22">
        <f t="shared" si="18"/>
        <v>200</v>
      </c>
      <c r="W55" s="21">
        <v>0</v>
      </c>
      <c r="X55" s="7">
        <v>225</v>
      </c>
      <c r="Y55" s="22">
        <f t="shared" si="19"/>
        <v>225</v>
      </c>
      <c r="Z55" s="21">
        <v>0</v>
      </c>
      <c r="AA55" s="7">
        <v>243</v>
      </c>
      <c r="AB55" s="22">
        <f t="shared" si="20"/>
        <v>243</v>
      </c>
      <c r="AC55" s="21">
        <v>0</v>
      </c>
      <c r="AD55" s="7">
        <v>240</v>
      </c>
      <c r="AE55" s="22">
        <f t="shared" si="21"/>
        <v>240</v>
      </c>
      <c r="AF55" s="21">
        <v>0</v>
      </c>
      <c r="AG55" s="7">
        <v>185.6</v>
      </c>
      <c r="AH55" s="22">
        <f t="shared" si="22"/>
        <v>185.6</v>
      </c>
      <c r="AI55" s="21">
        <v>0</v>
      </c>
      <c r="AJ55" s="7">
        <v>193.12</v>
      </c>
      <c r="AK55" s="22">
        <f t="shared" si="23"/>
        <v>193.12</v>
      </c>
      <c r="AL55" s="21">
        <v>0</v>
      </c>
      <c r="AM55" s="7">
        <v>242.60000000000002</v>
      </c>
      <c r="AN55" s="22">
        <f t="shared" si="24"/>
        <v>242.60000000000002</v>
      </c>
      <c r="AO55" s="21">
        <v>0</v>
      </c>
      <c r="AP55" s="7">
        <v>251</v>
      </c>
      <c r="AQ55" s="22">
        <f t="shared" si="25"/>
        <v>251</v>
      </c>
      <c r="AR55" s="21">
        <v>0</v>
      </c>
      <c r="AS55" s="7">
        <v>450</v>
      </c>
      <c r="AT55" s="22">
        <f t="shared" si="26"/>
        <v>450</v>
      </c>
      <c r="AU55" s="21">
        <v>0</v>
      </c>
      <c r="AV55" s="7">
        <v>348</v>
      </c>
      <c r="AW55" s="22">
        <f t="shared" si="27"/>
        <v>348</v>
      </c>
      <c r="AX55" s="21">
        <v>0</v>
      </c>
      <c r="AY55" s="7">
        <v>300</v>
      </c>
      <c r="AZ55" s="22">
        <f t="shared" si="28"/>
        <v>300</v>
      </c>
    </row>
    <row r="56" spans="1:52" ht="12.75">
      <c r="A56" s="16" t="s">
        <v>34</v>
      </c>
      <c r="B56" s="21">
        <v>0</v>
      </c>
      <c r="C56" s="7">
        <v>13242.58</v>
      </c>
      <c r="D56" s="22">
        <f t="shared" si="12"/>
        <v>13242.58</v>
      </c>
      <c r="E56" s="21">
        <v>0</v>
      </c>
      <c r="F56" s="7">
        <v>13135.5</v>
      </c>
      <c r="G56" s="22">
        <f t="shared" si="13"/>
        <v>13135.5</v>
      </c>
      <c r="H56" s="21">
        <v>0</v>
      </c>
      <c r="I56" s="7">
        <v>5394</v>
      </c>
      <c r="J56" s="22">
        <f t="shared" si="14"/>
        <v>5394</v>
      </c>
      <c r="K56" s="21">
        <v>0</v>
      </c>
      <c r="L56" s="7">
        <v>13662</v>
      </c>
      <c r="M56" s="22">
        <f t="shared" si="15"/>
        <v>13662</v>
      </c>
      <c r="N56" s="21">
        <v>0</v>
      </c>
      <c r="O56" s="7">
        <v>12648</v>
      </c>
      <c r="P56" s="22">
        <f t="shared" si="16"/>
        <v>12648</v>
      </c>
      <c r="Q56" s="21">
        <v>0</v>
      </c>
      <c r="R56" s="7">
        <v>4469</v>
      </c>
      <c r="S56" s="22">
        <f t="shared" si="17"/>
        <v>4469</v>
      </c>
      <c r="T56" s="21">
        <v>0</v>
      </c>
      <c r="U56" s="7">
        <v>6914</v>
      </c>
      <c r="V56" s="22">
        <f t="shared" si="18"/>
        <v>6914</v>
      </c>
      <c r="W56" s="21">
        <v>0</v>
      </c>
      <c r="X56" s="7">
        <v>10182</v>
      </c>
      <c r="Y56" s="22">
        <f t="shared" si="19"/>
        <v>10182</v>
      </c>
      <c r="Z56" s="21">
        <v>0</v>
      </c>
      <c r="AA56" s="7">
        <v>11049</v>
      </c>
      <c r="AB56" s="22">
        <f t="shared" si="20"/>
        <v>11049</v>
      </c>
      <c r="AC56" s="21">
        <v>0</v>
      </c>
      <c r="AD56" s="7">
        <v>8082.8</v>
      </c>
      <c r="AE56" s="22">
        <f t="shared" si="21"/>
        <v>8082.8</v>
      </c>
      <c r="AF56" s="21">
        <v>0</v>
      </c>
      <c r="AG56" s="7">
        <v>6615</v>
      </c>
      <c r="AH56" s="22">
        <f t="shared" si="22"/>
        <v>6615</v>
      </c>
      <c r="AI56" s="21">
        <v>0</v>
      </c>
      <c r="AJ56" s="7">
        <v>8762.5</v>
      </c>
      <c r="AK56" s="22">
        <f t="shared" si="23"/>
        <v>8762.5</v>
      </c>
      <c r="AL56" s="21">
        <v>0</v>
      </c>
      <c r="AM56" s="7">
        <v>6840</v>
      </c>
      <c r="AN56" s="22">
        <f t="shared" si="24"/>
        <v>6840</v>
      </c>
      <c r="AO56" s="21">
        <v>0</v>
      </c>
      <c r="AP56" s="7">
        <v>11208.5</v>
      </c>
      <c r="AQ56" s="22">
        <f t="shared" si="25"/>
        <v>11208.5</v>
      </c>
      <c r="AR56" s="21">
        <v>0</v>
      </c>
      <c r="AS56" s="7">
        <v>12502.8</v>
      </c>
      <c r="AT56" s="22">
        <f t="shared" si="26"/>
        <v>12502.8</v>
      </c>
      <c r="AU56" s="21">
        <v>0</v>
      </c>
      <c r="AV56" s="7">
        <v>13453.6</v>
      </c>
      <c r="AW56" s="22">
        <f t="shared" si="27"/>
        <v>13453.6</v>
      </c>
      <c r="AX56" s="21">
        <v>0</v>
      </c>
      <c r="AY56" s="7">
        <v>12825</v>
      </c>
      <c r="AZ56" s="22">
        <f t="shared" si="28"/>
        <v>12825</v>
      </c>
    </row>
    <row r="57" spans="1:52" ht="12.75">
      <c r="A57" s="16" t="s">
        <v>35</v>
      </c>
      <c r="B57" s="21">
        <v>0</v>
      </c>
      <c r="C57" s="7">
        <v>11081.4</v>
      </c>
      <c r="D57" s="22">
        <f t="shared" si="12"/>
        <v>11081.4</v>
      </c>
      <c r="E57" s="21">
        <v>0</v>
      </c>
      <c r="F57" s="7">
        <v>10535.04</v>
      </c>
      <c r="G57" s="22">
        <f t="shared" si="13"/>
        <v>10535.04</v>
      </c>
      <c r="H57" s="21">
        <v>0</v>
      </c>
      <c r="I57" s="7">
        <v>12054</v>
      </c>
      <c r="J57" s="22">
        <f t="shared" si="14"/>
        <v>12054</v>
      </c>
      <c r="K57" s="21">
        <v>0</v>
      </c>
      <c r="L57" s="7">
        <v>11762.08</v>
      </c>
      <c r="M57" s="22">
        <f t="shared" si="15"/>
        <v>11762.08</v>
      </c>
      <c r="N57" s="21">
        <v>0</v>
      </c>
      <c r="O57" s="7">
        <v>7391.7</v>
      </c>
      <c r="P57" s="22">
        <f t="shared" si="16"/>
        <v>7391.7</v>
      </c>
      <c r="Q57" s="21">
        <v>0</v>
      </c>
      <c r="R57" s="7">
        <v>9724</v>
      </c>
      <c r="S57" s="22">
        <f t="shared" si="17"/>
        <v>9724</v>
      </c>
      <c r="T57" s="21">
        <v>0</v>
      </c>
      <c r="U57" s="7">
        <v>10883</v>
      </c>
      <c r="V57" s="22">
        <f t="shared" si="18"/>
        <v>10883</v>
      </c>
      <c r="W57" s="21">
        <v>0</v>
      </c>
      <c r="X57" s="7">
        <v>9600</v>
      </c>
      <c r="Y57" s="22">
        <f t="shared" si="19"/>
        <v>9600</v>
      </c>
      <c r="Z57" s="21">
        <v>0</v>
      </c>
      <c r="AA57" s="7">
        <v>9075</v>
      </c>
      <c r="AB57" s="22">
        <f t="shared" si="20"/>
        <v>9075</v>
      </c>
      <c r="AC57" s="21">
        <v>0</v>
      </c>
      <c r="AD57" s="7">
        <v>10792.65</v>
      </c>
      <c r="AE57" s="22">
        <f t="shared" si="21"/>
        <v>10792.65</v>
      </c>
      <c r="AF57" s="21">
        <v>0</v>
      </c>
      <c r="AG57" s="7">
        <v>10555.999999999998</v>
      </c>
      <c r="AH57" s="22">
        <f t="shared" si="22"/>
        <v>10555.999999999998</v>
      </c>
      <c r="AI57" s="21">
        <v>0</v>
      </c>
      <c r="AJ57" s="7">
        <v>11029.5</v>
      </c>
      <c r="AK57" s="22">
        <f t="shared" si="23"/>
        <v>11029.5</v>
      </c>
      <c r="AL57" s="21">
        <v>0</v>
      </c>
      <c r="AM57" s="7">
        <v>9828</v>
      </c>
      <c r="AN57" s="22">
        <f t="shared" si="24"/>
        <v>9828</v>
      </c>
      <c r="AO57" s="21">
        <v>0</v>
      </c>
      <c r="AP57" s="7">
        <v>8624</v>
      </c>
      <c r="AQ57" s="22">
        <f t="shared" si="25"/>
        <v>8624</v>
      </c>
      <c r="AR57" s="21">
        <v>0</v>
      </c>
      <c r="AS57" s="7">
        <v>16288.32</v>
      </c>
      <c r="AT57" s="22">
        <f t="shared" si="26"/>
        <v>16288.32</v>
      </c>
      <c r="AU57" s="21">
        <v>0</v>
      </c>
      <c r="AV57" s="7">
        <v>25155.2</v>
      </c>
      <c r="AW57" s="22">
        <f t="shared" si="27"/>
        <v>25155.2</v>
      </c>
      <c r="AX57" s="21">
        <v>0</v>
      </c>
      <c r="AY57" s="7">
        <v>25717.5</v>
      </c>
      <c r="AZ57" s="22">
        <f t="shared" si="28"/>
        <v>25717.5</v>
      </c>
    </row>
    <row r="58" spans="1:52" ht="12.75">
      <c r="A58" s="16" t="s">
        <v>36</v>
      </c>
      <c r="B58" s="21">
        <v>0</v>
      </c>
      <c r="C58" s="7">
        <v>25540.12</v>
      </c>
      <c r="D58" s="22">
        <f t="shared" si="12"/>
        <v>25540.12</v>
      </c>
      <c r="E58" s="21">
        <v>0</v>
      </c>
      <c r="F58" s="7">
        <v>25796.4</v>
      </c>
      <c r="G58" s="22">
        <f t="shared" si="13"/>
        <v>25796.4</v>
      </c>
      <c r="H58" s="21">
        <v>0</v>
      </c>
      <c r="I58" s="7">
        <v>32566.6</v>
      </c>
      <c r="J58" s="22">
        <f t="shared" si="14"/>
        <v>32566.6</v>
      </c>
      <c r="K58" s="21">
        <v>0</v>
      </c>
      <c r="L58" s="7">
        <v>39900</v>
      </c>
      <c r="M58" s="22">
        <f t="shared" si="15"/>
        <v>39900</v>
      </c>
      <c r="N58" s="21">
        <v>0</v>
      </c>
      <c r="O58" s="7">
        <v>23924.8</v>
      </c>
      <c r="P58" s="22">
        <f t="shared" si="16"/>
        <v>23924.8</v>
      </c>
      <c r="Q58" s="21">
        <v>0</v>
      </c>
      <c r="R58" s="7">
        <v>31211</v>
      </c>
      <c r="S58" s="22">
        <f t="shared" si="17"/>
        <v>31211</v>
      </c>
      <c r="T58" s="21">
        <v>0</v>
      </c>
      <c r="U58" s="7">
        <v>33135</v>
      </c>
      <c r="V58" s="22">
        <f t="shared" si="18"/>
        <v>33135</v>
      </c>
      <c r="W58" s="21">
        <v>0</v>
      </c>
      <c r="X58" s="7">
        <v>36600</v>
      </c>
      <c r="Y58" s="22">
        <f t="shared" si="19"/>
        <v>36600</v>
      </c>
      <c r="Z58" s="21">
        <v>0</v>
      </c>
      <c r="AA58" s="7">
        <v>30663</v>
      </c>
      <c r="AB58" s="22">
        <f t="shared" si="20"/>
        <v>30663</v>
      </c>
      <c r="AC58" s="21">
        <v>0</v>
      </c>
      <c r="AD58" s="7">
        <v>29532.7</v>
      </c>
      <c r="AE58" s="22">
        <f t="shared" si="21"/>
        <v>29532.7</v>
      </c>
      <c r="AF58" s="21">
        <v>0</v>
      </c>
      <c r="AG58" s="7">
        <v>29214</v>
      </c>
      <c r="AH58" s="22">
        <f t="shared" si="22"/>
        <v>29214</v>
      </c>
      <c r="AI58" s="21">
        <v>0</v>
      </c>
      <c r="AJ58" s="7">
        <v>35938.5</v>
      </c>
      <c r="AK58" s="22">
        <f t="shared" si="23"/>
        <v>35938.5</v>
      </c>
      <c r="AL58" s="21">
        <v>0</v>
      </c>
      <c r="AM58" s="7">
        <v>29651.600000000002</v>
      </c>
      <c r="AN58" s="22">
        <f t="shared" si="24"/>
        <v>29651.600000000002</v>
      </c>
      <c r="AO58" s="21">
        <v>0</v>
      </c>
      <c r="AP58" s="7">
        <v>31995</v>
      </c>
      <c r="AQ58" s="22">
        <f t="shared" si="25"/>
        <v>31995</v>
      </c>
      <c r="AR58" s="21">
        <v>0</v>
      </c>
      <c r="AS58" s="7">
        <v>38994.4</v>
      </c>
      <c r="AT58" s="22">
        <f t="shared" si="26"/>
        <v>38994.4</v>
      </c>
      <c r="AU58" s="21">
        <v>0</v>
      </c>
      <c r="AV58" s="7">
        <v>42607</v>
      </c>
      <c r="AW58" s="22">
        <f t="shared" si="27"/>
        <v>42607</v>
      </c>
      <c r="AX58" s="21">
        <v>0</v>
      </c>
      <c r="AY58" s="7">
        <v>55335</v>
      </c>
      <c r="AZ58" s="22">
        <f t="shared" si="28"/>
        <v>55335</v>
      </c>
    </row>
    <row r="59" spans="1:52" ht="12.75">
      <c r="A59" s="16" t="s">
        <v>37</v>
      </c>
      <c r="B59" s="21">
        <v>0</v>
      </c>
      <c r="C59" s="7">
        <v>10589.494999999999</v>
      </c>
      <c r="D59" s="22">
        <f t="shared" si="12"/>
        <v>10589.494999999999</v>
      </c>
      <c r="E59" s="21">
        <v>0</v>
      </c>
      <c r="F59" s="7">
        <v>11707.5</v>
      </c>
      <c r="G59" s="22">
        <f t="shared" si="13"/>
        <v>11707.5</v>
      </c>
      <c r="H59" s="21">
        <v>0</v>
      </c>
      <c r="I59" s="7">
        <v>12064.3</v>
      </c>
      <c r="J59" s="22">
        <f t="shared" si="14"/>
        <v>12064.3</v>
      </c>
      <c r="K59" s="21">
        <v>0</v>
      </c>
      <c r="L59" s="7">
        <v>10054</v>
      </c>
      <c r="M59" s="22">
        <f t="shared" si="15"/>
        <v>10054</v>
      </c>
      <c r="N59" s="21">
        <v>0</v>
      </c>
      <c r="O59" s="7">
        <v>13293.6</v>
      </c>
      <c r="P59" s="22">
        <f t="shared" si="16"/>
        <v>13293.6</v>
      </c>
      <c r="Q59" s="21">
        <v>0</v>
      </c>
      <c r="R59" s="7">
        <v>11118</v>
      </c>
      <c r="S59" s="22">
        <f t="shared" si="17"/>
        <v>11118</v>
      </c>
      <c r="T59" s="21">
        <v>0</v>
      </c>
      <c r="U59" s="7">
        <v>11463</v>
      </c>
      <c r="V59" s="22">
        <f t="shared" si="18"/>
        <v>11463</v>
      </c>
      <c r="W59" s="21">
        <v>0</v>
      </c>
      <c r="X59" s="7">
        <v>10939</v>
      </c>
      <c r="Y59" s="22">
        <f t="shared" si="19"/>
        <v>10939</v>
      </c>
      <c r="Z59" s="21">
        <v>0</v>
      </c>
      <c r="AA59" s="7">
        <v>12992</v>
      </c>
      <c r="AB59" s="22">
        <f t="shared" si="20"/>
        <v>12992</v>
      </c>
      <c r="AC59" s="21">
        <v>0</v>
      </c>
      <c r="AD59" s="7">
        <v>10816</v>
      </c>
      <c r="AE59" s="22">
        <f t="shared" si="21"/>
        <v>10816</v>
      </c>
      <c r="AF59" s="21">
        <v>0</v>
      </c>
      <c r="AG59" s="7">
        <v>12300</v>
      </c>
      <c r="AH59" s="22">
        <f t="shared" si="22"/>
        <v>12300</v>
      </c>
      <c r="AI59" s="21">
        <v>0</v>
      </c>
      <c r="AJ59" s="7">
        <v>11689.4</v>
      </c>
      <c r="AK59" s="22">
        <f t="shared" si="23"/>
        <v>11689.4</v>
      </c>
      <c r="AL59" s="21">
        <v>0</v>
      </c>
      <c r="AM59" s="7">
        <v>8523.8</v>
      </c>
      <c r="AN59" s="22">
        <f t="shared" si="24"/>
        <v>8523.8</v>
      </c>
      <c r="AO59" s="21">
        <v>0</v>
      </c>
      <c r="AP59" s="7">
        <v>6142.5</v>
      </c>
      <c r="AQ59" s="22">
        <f t="shared" si="25"/>
        <v>6142.5</v>
      </c>
      <c r="AR59" s="21">
        <v>0</v>
      </c>
      <c r="AS59" s="7">
        <v>12730.5</v>
      </c>
      <c r="AT59" s="22">
        <f t="shared" si="26"/>
        <v>12730.5</v>
      </c>
      <c r="AU59" s="21">
        <v>0</v>
      </c>
      <c r="AV59" s="7">
        <v>9660</v>
      </c>
      <c r="AW59" s="22">
        <f t="shared" si="27"/>
        <v>9660</v>
      </c>
      <c r="AX59" s="21">
        <v>0</v>
      </c>
      <c r="AY59" s="7">
        <v>8409.5</v>
      </c>
      <c r="AZ59" s="22">
        <f t="shared" si="28"/>
        <v>8409.5</v>
      </c>
    </row>
    <row r="60" spans="1:52" ht="12.75">
      <c r="A60" s="16" t="s">
        <v>38</v>
      </c>
      <c r="B60" s="21">
        <v>0</v>
      </c>
      <c r="C60" s="7">
        <v>761.4</v>
      </c>
      <c r="D60" s="22">
        <f t="shared" si="12"/>
        <v>761.4</v>
      </c>
      <c r="E60" s="21">
        <v>0</v>
      </c>
      <c r="F60" s="7">
        <v>1570.8</v>
      </c>
      <c r="G60" s="22">
        <f t="shared" si="13"/>
        <v>1570.8</v>
      </c>
      <c r="H60" s="21">
        <v>0</v>
      </c>
      <c r="I60" s="7">
        <v>940.8</v>
      </c>
      <c r="J60" s="22">
        <f t="shared" si="14"/>
        <v>940.8</v>
      </c>
      <c r="K60" s="21">
        <v>0</v>
      </c>
      <c r="L60" s="7">
        <v>1162</v>
      </c>
      <c r="M60" s="22">
        <f t="shared" si="15"/>
        <v>1162</v>
      </c>
      <c r="N60" s="21">
        <v>0</v>
      </c>
      <c r="O60" s="7">
        <v>785.18</v>
      </c>
      <c r="P60" s="22">
        <f t="shared" si="16"/>
        <v>785.18</v>
      </c>
      <c r="Q60" s="21">
        <v>0</v>
      </c>
      <c r="R60" s="7">
        <v>961</v>
      </c>
      <c r="S60" s="22">
        <f t="shared" si="17"/>
        <v>961</v>
      </c>
      <c r="T60" s="21">
        <v>0</v>
      </c>
      <c r="U60" s="7">
        <v>1170</v>
      </c>
      <c r="V60" s="22">
        <f t="shared" si="18"/>
        <v>1170</v>
      </c>
      <c r="W60" s="21">
        <v>0</v>
      </c>
      <c r="X60" s="7">
        <v>1546</v>
      </c>
      <c r="Y60" s="22">
        <f t="shared" si="19"/>
        <v>1546</v>
      </c>
      <c r="Z60" s="21">
        <v>0</v>
      </c>
      <c r="AA60" s="7">
        <v>814</v>
      </c>
      <c r="AB60" s="22">
        <f t="shared" si="20"/>
        <v>814</v>
      </c>
      <c r="AC60" s="21">
        <v>0</v>
      </c>
      <c r="AD60" s="7">
        <v>784</v>
      </c>
      <c r="AE60" s="22">
        <f t="shared" si="21"/>
        <v>784</v>
      </c>
      <c r="AF60" s="21">
        <v>0</v>
      </c>
      <c r="AG60" s="7">
        <v>826.1199999999999</v>
      </c>
      <c r="AH60" s="22">
        <f t="shared" si="22"/>
        <v>826.1199999999999</v>
      </c>
      <c r="AI60" s="21">
        <v>0</v>
      </c>
      <c r="AJ60" s="7">
        <v>728</v>
      </c>
      <c r="AK60" s="22">
        <f t="shared" si="23"/>
        <v>728</v>
      </c>
      <c r="AL60" s="21">
        <v>0</v>
      </c>
      <c r="AM60" s="7">
        <v>2015.3100000000002</v>
      </c>
      <c r="AN60" s="22">
        <f t="shared" si="24"/>
        <v>2015.3100000000002</v>
      </c>
      <c r="AO60" s="21">
        <v>0</v>
      </c>
      <c r="AP60" s="7">
        <v>2222.68</v>
      </c>
      <c r="AQ60" s="22">
        <f t="shared" si="25"/>
        <v>2222.68</v>
      </c>
      <c r="AR60" s="21">
        <v>0</v>
      </c>
      <c r="AS60" s="7">
        <v>552.55</v>
      </c>
      <c r="AT60" s="22">
        <f t="shared" si="26"/>
        <v>552.55</v>
      </c>
      <c r="AU60" s="21">
        <v>0</v>
      </c>
      <c r="AV60" s="7">
        <v>176</v>
      </c>
      <c r="AW60" s="22">
        <f t="shared" si="27"/>
        <v>176</v>
      </c>
      <c r="AX60" s="21">
        <v>0</v>
      </c>
      <c r="AY60" s="7">
        <v>594</v>
      </c>
      <c r="AZ60" s="22">
        <f t="shared" si="28"/>
        <v>594</v>
      </c>
    </row>
    <row r="61" spans="1:52" ht="12.75">
      <c r="A61" s="16" t="s">
        <v>39</v>
      </c>
      <c r="B61" s="21">
        <v>0</v>
      </c>
      <c r="C61" s="7">
        <v>2784</v>
      </c>
      <c r="D61" s="22">
        <f t="shared" si="12"/>
        <v>2784</v>
      </c>
      <c r="E61" s="21">
        <v>0</v>
      </c>
      <c r="F61" s="7">
        <v>1932</v>
      </c>
      <c r="G61" s="22">
        <f t="shared" si="13"/>
        <v>1932</v>
      </c>
      <c r="H61" s="21">
        <v>0</v>
      </c>
      <c r="I61" s="7">
        <v>2461.92</v>
      </c>
      <c r="J61" s="22">
        <f t="shared" si="14"/>
        <v>2461.92</v>
      </c>
      <c r="K61" s="21">
        <v>0</v>
      </c>
      <c r="L61" s="7">
        <v>2645</v>
      </c>
      <c r="M61" s="22">
        <f t="shared" si="15"/>
        <v>2645</v>
      </c>
      <c r="N61" s="21">
        <v>0</v>
      </c>
      <c r="O61" s="7">
        <v>1270.32</v>
      </c>
      <c r="P61" s="22">
        <f t="shared" si="16"/>
        <v>1270.32</v>
      </c>
      <c r="Q61" s="21">
        <v>0</v>
      </c>
      <c r="R61" s="7">
        <v>935</v>
      </c>
      <c r="S61" s="22">
        <f t="shared" si="17"/>
        <v>935</v>
      </c>
      <c r="T61" s="21">
        <v>0</v>
      </c>
      <c r="U61" s="7">
        <v>1467</v>
      </c>
      <c r="V61" s="22">
        <f t="shared" si="18"/>
        <v>1467</v>
      </c>
      <c r="W61" s="21">
        <v>0</v>
      </c>
      <c r="X61" s="7">
        <v>2151</v>
      </c>
      <c r="Y61" s="22">
        <f t="shared" si="19"/>
        <v>2151</v>
      </c>
      <c r="Z61" s="21">
        <v>0</v>
      </c>
      <c r="AA61" s="7">
        <v>3122</v>
      </c>
      <c r="AB61" s="22">
        <f t="shared" si="20"/>
        <v>3122</v>
      </c>
      <c r="AC61" s="21">
        <v>0</v>
      </c>
      <c r="AD61" s="7">
        <v>5148</v>
      </c>
      <c r="AE61" s="22">
        <f t="shared" si="21"/>
        <v>5148</v>
      </c>
      <c r="AF61" s="21">
        <v>0</v>
      </c>
      <c r="AG61" s="7">
        <v>3332.7000000000003</v>
      </c>
      <c r="AH61" s="22">
        <f t="shared" si="22"/>
        <v>3332.7000000000003</v>
      </c>
      <c r="AI61" s="21">
        <v>0</v>
      </c>
      <c r="AJ61" s="7">
        <v>5224.5</v>
      </c>
      <c r="AK61" s="22">
        <f t="shared" si="23"/>
        <v>5224.5</v>
      </c>
      <c r="AL61" s="21">
        <v>0</v>
      </c>
      <c r="AM61" s="7">
        <v>4428.599999999999</v>
      </c>
      <c r="AN61" s="22">
        <f t="shared" si="24"/>
        <v>4428.599999999999</v>
      </c>
      <c r="AO61" s="21">
        <v>0</v>
      </c>
      <c r="AP61" s="7">
        <v>4924.8</v>
      </c>
      <c r="AQ61" s="22">
        <f t="shared" si="25"/>
        <v>4924.8</v>
      </c>
      <c r="AR61" s="21">
        <v>0</v>
      </c>
      <c r="AS61" s="7">
        <v>4140.5</v>
      </c>
      <c r="AT61" s="22">
        <f t="shared" si="26"/>
        <v>4140.5</v>
      </c>
      <c r="AU61" s="21">
        <v>0</v>
      </c>
      <c r="AV61" s="7">
        <v>4745.8</v>
      </c>
      <c r="AW61" s="22">
        <f t="shared" si="27"/>
        <v>4745.8</v>
      </c>
      <c r="AX61" s="21">
        <v>0</v>
      </c>
      <c r="AY61" s="7">
        <v>7002.82</v>
      </c>
      <c r="AZ61" s="22">
        <f t="shared" si="28"/>
        <v>7002.82</v>
      </c>
    </row>
    <row r="62" spans="1:52" ht="12.75">
      <c r="A62" s="16" t="s">
        <v>40</v>
      </c>
      <c r="B62" s="21">
        <v>0</v>
      </c>
      <c r="C62" s="7">
        <v>1350.4</v>
      </c>
      <c r="D62" s="22">
        <f t="shared" si="12"/>
        <v>1350.4</v>
      </c>
      <c r="E62" s="21">
        <v>0</v>
      </c>
      <c r="F62" s="7">
        <v>749.55</v>
      </c>
      <c r="G62" s="22">
        <f t="shared" si="13"/>
        <v>749.55</v>
      </c>
      <c r="H62" s="21">
        <v>0</v>
      </c>
      <c r="I62" s="7">
        <v>985.95</v>
      </c>
      <c r="J62" s="22">
        <f t="shared" si="14"/>
        <v>985.95</v>
      </c>
      <c r="K62" s="21">
        <v>0</v>
      </c>
      <c r="L62" s="7">
        <v>1392</v>
      </c>
      <c r="M62" s="22">
        <f t="shared" si="15"/>
        <v>1392</v>
      </c>
      <c r="N62" s="21">
        <v>0</v>
      </c>
      <c r="O62" s="7">
        <v>1245.32</v>
      </c>
      <c r="P62" s="22">
        <f t="shared" si="16"/>
        <v>1245.32</v>
      </c>
      <c r="Q62" s="21">
        <v>0</v>
      </c>
      <c r="R62" s="7">
        <v>892</v>
      </c>
      <c r="S62" s="22">
        <f t="shared" si="17"/>
        <v>892</v>
      </c>
      <c r="T62" s="21">
        <v>0</v>
      </c>
      <c r="U62" s="7">
        <v>1230</v>
      </c>
      <c r="V62" s="22">
        <f t="shared" si="18"/>
        <v>1230</v>
      </c>
      <c r="W62" s="21">
        <v>0</v>
      </c>
      <c r="X62" s="7">
        <v>1001</v>
      </c>
      <c r="Y62" s="22">
        <f t="shared" si="19"/>
        <v>1001</v>
      </c>
      <c r="Z62" s="21">
        <v>0</v>
      </c>
      <c r="AA62" s="7">
        <v>990</v>
      </c>
      <c r="AB62" s="22">
        <f t="shared" si="20"/>
        <v>990</v>
      </c>
      <c r="AC62" s="21">
        <v>0</v>
      </c>
      <c r="AD62" s="7">
        <v>1118.05</v>
      </c>
      <c r="AE62" s="22">
        <f t="shared" si="21"/>
        <v>1118.05</v>
      </c>
      <c r="AF62" s="21">
        <v>0</v>
      </c>
      <c r="AG62" s="7">
        <v>455.93</v>
      </c>
      <c r="AH62" s="22">
        <f t="shared" si="22"/>
        <v>455.93</v>
      </c>
      <c r="AI62" s="28">
        <v>0</v>
      </c>
      <c r="AJ62" s="29">
        <v>1213</v>
      </c>
      <c r="AK62" s="22">
        <f t="shared" si="23"/>
        <v>1213</v>
      </c>
      <c r="AL62" s="28">
        <v>0</v>
      </c>
      <c r="AM62" s="29">
        <v>776.1</v>
      </c>
      <c r="AN62" s="22">
        <f t="shared" si="24"/>
        <v>776.1</v>
      </c>
      <c r="AO62" s="28">
        <v>0</v>
      </c>
      <c r="AP62" s="29">
        <v>550</v>
      </c>
      <c r="AQ62" s="22">
        <f t="shared" si="25"/>
        <v>550</v>
      </c>
      <c r="AR62" s="28">
        <v>0</v>
      </c>
      <c r="AS62" s="29">
        <v>1023.66</v>
      </c>
      <c r="AT62" s="22">
        <f t="shared" si="26"/>
        <v>1023.66</v>
      </c>
      <c r="AU62" s="28">
        <v>0</v>
      </c>
      <c r="AV62" s="29">
        <v>1984</v>
      </c>
      <c r="AW62" s="22">
        <f t="shared" si="27"/>
        <v>1984</v>
      </c>
      <c r="AX62" s="28">
        <v>0</v>
      </c>
      <c r="AY62" s="29">
        <v>3906.1204000000002</v>
      </c>
      <c r="AZ62" s="22">
        <f t="shared" si="28"/>
        <v>3906.1204000000002</v>
      </c>
    </row>
    <row r="63" spans="1:52" ht="12.75">
      <c r="A63" s="16" t="s">
        <v>53</v>
      </c>
      <c r="B63" s="21">
        <v>0</v>
      </c>
      <c r="C63" s="7">
        <v>2412</v>
      </c>
      <c r="D63" s="22">
        <f t="shared" si="12"/>
        <v>2412</v>
      </c>
      <c r="E63" s="21">
        <v>0</v>
      </c>
      <c r="F63" s="7">
        <v>0</v>
      </c>
      <c r="G63" s="22">
        <f t="shared" si="13"/>
        <v>0</v>
      </c>
      <c r="H63" s="21">
        <v>0</v>
      </c>
      <c r="I63" s="7">
        <v>0</v>
      </c>
      <c r="J63" s="22">
        <f t="shared" si="14"/>
        <v>0</v>
      </c>
      <c r="K63" s="21">
        <v>0</v>
      </c>
      <c r="L63" s="7">
        <v>0</v>
      </c>
      <c r="M63" s="22">
        <f t="shared" si="15"/>
        <v>0</v>
      </c>
      <c r="N63" s="21">
        <v>0</v>
      </c>
      <c r="O63" s="7">
        <v>0</v>
      </c>
      <c r="P63" s="22">
        <f>SUM(N63:O63)</f>
        <v>0</v>
      </c>
      <c r="Q63" s="21">
        <v>0</v>
      </c>
      <c r="R63" s="7">
        <v>592</v>
      </c>
      <c r="S63" s="22">
        <f t="shared" si="17"/>
        <v>592</v>
      </c>
      <c r="T63" s="21">
        <v>0</v>
      </c>
      <c r="U63" s="7">
        <v>1275</v>
      </c>
      <c r="V63" s="22">
        <f t="shared" si="18"/>
        <v>1275</v>
      </c>
      <c r="W63" s="21">
        <v>0</v>
      </c>
      <c r="X63" s="7">
        <v>875</v>
      </c>
      <c r="Y63" s="22">
        <f t="shared" si="19"/>
        <v>875</v>
      </c>
      <c r="Z63" s="21">
        <v>0</v>
      </c>
      <c r="AA63" s="7">
        <v>423</v>
      </c>
      <c r="AB63" s="22">
        <f t="shared" si="20"/>
        <v>423</v>
      </c>
      <c r="AC63" s="21">
        <v>0</v>
      </c>
      <c r="AD63" s="7">
        <v>821.6</v>
      </c>
      <c r="AE63" s="22">
        <f t="shared" si="21"/>
        <v>821.6</v>
      </c>
      <c r="AF63" s="21">
        <v>0</v>
      </c>
      <c r="AG63" s="7">
        <v>826.5</v>
      </c>
      <c r="AH63" s="22">
        <f t="shared" si="22"/>
        <v>826.5</v>
      </c>
      <c r="AI63" s="21">
        <v>0</v>
      </c>
      <c r="AJ63" s="7">
        <v>1607.55</v>
      </c>
      <c r="AK63" s="22">
        <f t="shared" si="23"/>
        <v>1607.55</v>
      </c>
      <c r="AL63" s="21">
        <v>0</v>
      </c>
      <c r="AM63" s="7">
        <v>1934.21</v>
      </c>
      <c r="AN63" s="22">
        <f t="shared" si="24"/>
        <v>1934.21</v>
      </c>
      <c r="AO63" s="21">
        <v>0</v>
      </c>
      <c r="AP63" s="7">
        <v>2415</v>
      </c>
      <c r="AQ63" s="22">
        <f t="shared" si="25"/>
        <v>2415</v>
      </c>
      <c r="AR63" s="21">
        <v>0</v>
      </c>
      <c r="AS63" s="7">
        <v>3627.06</v>
      </c>
      <c r="AT63" s="22">
        <f t="shared" si="26"/>
        <v>3627.06</v>
      </c>
      <c r="AU63" s="21">
        <v>0</v>
      </c>
      <c r="AV63" s="7">
        <v>3667</v>
      </c>
      <c r="AW63" s="22">
        <f t="shared" si="27"/>
        <v>3667</v>
      </c>
      <c r="AX63" s="21">
        <v>0</v>
      </c>
      <c r="AY63" s="7">
        <v>5665.95</v>
      </c>
      <c r="AZ63" s="22">
        <f t="shared" si="28"/>
        <v>5665.95</v>
      </c>
    </row>
    <row r="64" spans="1:52" ht="12.75">
      <c r="A64" s="16"/>
      <c r="B64" s="21"/>
      <c r="C64" s="7"/>
      <c r="D64" s="22"/>
      <c r="E64" s="21"/>
      <c r="F64" s="7"/>
      <c r="G64" s="22"/>
      <c r="H64" s="21"/>
      <c r="I64" s="7"/>
      <c r="J64" s="22"/>
      <c r="K64" s="21"/>
      <c r="L64" s="7"/>
      <c r="M64" s="22"/>
      <c r="N64" s="21"/>
      <c r="O64" s="7"/>
      <c r="P64" s="22"/>
      <c r="Q64" s="21"/>
      <c r="R64" s="7"/>
      <c r="S64" s="22"/>
      <c r="T64" s="21"/>
      <c r="U64" s="7"/>
      <c r="V64" s="22"/>
      <c r="W64" s="21"/>
      <c r="X64" s="7"/>
      <c r="Y64" s="22"/>
      <c r="Z64" s="21"/>
      <c r="AA64" s="7"/>
      <c r="AB64" s="22"/>
      <c r="AC64" s="21"/>
      <c r="AD64" s="7"/>
      <c r="AE64" s="22"/>
      <c r="AF64" s="21"/>
      <c r="AG64" s="7"/>
      <c r="AH64" s="22"/>
      <c r="AI64" s="21"/>
      <c r="AJ64" s="7"/>
      <c r="AK64" s="22"/>
      <c r="AL64" s="21"/>
      <c r="AM64" s="7"/>
      <c r="AN64" s="22"/>
      <c r="AO64" s="21"/>
      <c r="AP64" s="7"/>
      <c r="AQ64" s="22"/>
      <c r="AR64" s="21"/>
      <c r="AS64" s="7"/>
      <c r="AT64" s="22"/>
      <c r="AU64" s="21"/>
      <c r="AV64" s="7"/>
      <c r="AW64" s="22"/>
      <c r="AX64" s="21"/>
      <c r="AY64" s="7"/>
      <c r="AZ64" s="22"/>
    </row>
    <row r="65" spans="1:52" ht="12.75">
      <c r="A65" s="16" t="s">
        <v>41</v>
      </c>
      <c r="B65" s="21">
        <v>0</v>
      </c>
      <c r="C65" s="7">
        <v>4045.5</v>
      </c>
      <c r="D65" s="22">
        <f t="shared" si="12"/>
        <v>4045.5</v>
      </c>
      <c r="E65" s="21">
        <v>0</v>
      </c>
      <c r="F65" s="7">
        <v>4030</v>
      </c>
      <c r="G65" s="22">
        <f t="shared" si="13"/>
        <v>4030</v>
      </c>
      <c r="H65" s="21">
        <v>0</v>
      </c>
      <c r="I65" s="7">
        <v>7025</v>
      </c>
      <c r="J65" s="22">
        <f t="shared" si="14"/>
        <v>7025</v>
      </c>
      <c r="K65" s="21">
        <v>0</v>
      </c>
      <c r="L65" s="7">
        <v>10252.4</v>
      </c>
      <c r="M65" s="22">
        <f t="shared" si="15"/>
        <v>10252.4</v>
      </c>
      <c r="N65" s="21">
        <v>0</v>
      </c>
      <c r="O65" s="7">
        <v>8937.6</v>
      </c>
      <c r="P65" s="22">
        <f t="shared" si="16"/>
        <v>8937.6</v>
      </c>
      <c r="Q65" s="21">
        <v>7</v>
      </c>
      <c r="R65" s="7">
        <v>7975</v>
      </c>
      <c r="S65" s="22">
        <f aca="true" t="shared" si="29" ref="S65:S71">SUM(Q65:R65)</f>
        <v>7982</v>
      </c>
      <c r="T65" s="21">
        <v>7</v>
      </c>
      <c r="U65" s="7">
        <v>7392</v>
      </c>
      <c r="V65" s="22">
        <f aca="true" t="shared" si="30" ref="V65:V71">SUM(T65:U65)</f>
        <v>7399</v>
      </c>
      <c r="W65" s="21">
        <v>7</v>
      </c>
      <c r="X65" s="7">
        <v>7695</v>
      </c>
      <c r="Y65" s="22">
        <f aca="true" t="shared" si="31" ref="Y65:Y71">SUM(W65:X65)</f>
        <v>7702</v>
      </c>
      <c r="Z65" s="21">
        <v>7</v>
      </c>
      <c r="AA65" s="7">
        <v>7892</v>
      </c>
      <c r="AB65" s="22">
        <f aca="true" t="shared" si="32" ref="AB65:AB71">SUM(Z65:AA65)</f>
        <v>7899</v>
      </c>
      <c r="AC65" s="21">
        <v>0</v>
      </c>
      <c r="AD65" s="7">
        <v>8252.48</v>
      </c>
      <c r="AE65" s="22">
        <f aca="true" t="shared" si="33" ref="AE65:AE71">SUM(AC65:AD65)</f>
        <v>8252.48</v>
      </c>
      <c r="AF65" s="21">
        <v>0</v>
      </c>
      <c r="AG65" s="7">
        <v>7959.6</v>
      </c>
      <c r="AH65" s="22">
        <f aca="true" t="shared" si="34" ref="AH65:AH71">SUM(AF65:AG65)</f>
        <v>7959.6</v>
      </c>
      <c r="AI65" s="21">
        <v>0</v>
      </c>
      <c r="AJ65" s="7">
        <v>8370</v>
      </c>
      <c r="AK65" s="22">
        <f aca="true" t="shared" si="35" ref="AK65:AK71">SUM(AI65:AJ65)</f>
        <v>8370</v>
      </c>
      <c r="AL65" s="21">
        <v>0</v>
      </c>
      <c r="AM65" s="7">
        <v>7000</v>
      </c>
      <c r="AN65" s="22">
        <f aca="true" t="shared" si="36" ref="AN65:AN71">SUM(AL65:AM65)</f>
        <v>7000</v>
      </c>
      <c r="AO65" s="21">
        <v>0</v>
      </c>
      <c r="AP65" s="7">
        <v>9462</v>
      </c>
      <c r="AQ65" s="22">
        <f aca="true" t="shared" si="37" ref="AQ65:AQ71">SUM(AO65:AP65)</f>
        <v>9462</v>
      </c>
      <c r="AR65" s="21">
        <v>0</v>
      </c>
      <c r="AS65" s="7">
        <v>10222</v>
      </c>
      <c r="AT65" s="22">
        <f aca="true" t="shared" si="38" ref="AT65:AT71">SUM(AR65:AS65)</f>
        <v>10222</v>
      </c>
      <c r="AU65" s="21">
        <v>0</v>
      </c>
      <c r="AV65" s="7">
        <v>7392</v>
      </c>
      <c r="AW65" s="22">
        <f aca="true" t="shared" si="39" ref="AW65:AW72">SUM(AU65:AV65)</f>
        <v>7392</v>
      </c>
      <c r="AX65" s="21">
        <v>0</v>
      </c>
      <c r="AY65" s="7">
        <v>8360</v>
      </c>
      <c r="AZ65" s="22">
        <f aca="true" t="shared" si="40" ref="AZ65:AZ72">SUM(AX65:AY65)</f>
        <v>8360</v>
      </c>
    </row>
    <row r="66" spans="1:52" ht="12.75">
      <c r="A66" s="16" t="s">
        <v>42</v>
      </c>
      <c r="B66" s="21">
        <v>0</v>
      </c>
      <c r="C66" s="7">
        <v>3956.66</v>
      </c>
      <c r="D66" s="22">
        <f t="shared" si="12"/>
        <v>3956.66</v>
      </c>
      <c r="E66" s="21">
        <v>0</v>
      </c>
      <c r="F66" s="7">
        <v>7913.32</v>
      </c>
      <c r="G66" s="22">
        <f t="shared" si="13"/>
        <v>7913.32</v>
      </c>
      <c r="H66" s="21">
        <v>0</v>
      </c>
      <c r="I66" s="7">
        <v>8307</v>
      </c>
      <c r="J66" s="22">
        <f t="shared" si="14"/>
        <v>8307</v>
      </c>
      <c r="K66" s="21">
        <v>0</v>
      </c>
      <c r="L66" s="7">
        <v>8036.4</v>
      </c>
      <c r="M66" s="22">
        <f t="shared" si="15"/>
        <v>8036.4</v>
      </c>
      <c r="N66" s="21">
        <v>0</v>
      </c>
      <c r="O66" s="7">
        <v>10400.4</v>
      </c>
      <c r="P66" s="22">
        <f t="shared" si="16"/>
        <v>10400.4</v>
      </c>
      <c r="Q66" s="21">
        <v>18</v>
      </c>
      <c r="R66" s="7">
        <v>9894</v>
      </c>
      <c r="S66" s="22">
        <f t="shared" si="29"/>
        <v>9912</v>
      </c>
      <c r="T66" s="21">
        <v>18</v>
      </c>
      <c r="U66" s="7">
        <v>8822</v>
      </c>
      <c r="V66" s="22">
        <f t="shared" si="30"/>
        <v>8840</v>
      </c>
      <c r="W66" s="21">
        <v>18</v>
      </c>
      <c r="X66" s="7">
        <v>8632</v>
      </c>
      <c r="Y66" s="22">
        <f t="shared" si="31"/>
        <v>8650</v>
      </c>
      <c r="Z66" s="21">
        <v>0</v>
      </c>
      <c r="AA66" s="7">
        <v>7701</v>
      </c>
      <c r="AB66" s="22">
        <f t="shared" si="32"/>
        <v>7701</v>
      </c>
      <c r="AC66" s="21">
        <v>0</v>
      </c>
      <c r="AD66" s="7">
        <v>6975</v>
      </c>
      <c r="AE66" s="22">
        <f t="shared" si="33"/>
        <v>6975</v>
      </c>
      <c r="AF66" s="21">
        <v>0</v>
      </c>
      <c r="AG66" s="7">
        <v>6422.24</v>
      </c>
      <c r="AH66" s="22">
        <f t="shared" si="34"/>
        <v>6422.24</v>
      </c>
      <c r="AI66" s="21">
        <v>0</v>
      </c>
      <c r="AJ66" s="7">
        <v>7310.485</v>
      </c>
      <c r="AK66" s="22">
        <f t="shared" si="35"/>
        <v>7310.485</v>
      </c>
      <c r="AL66" s="21">
        <v>0</v>
      </c>
      <c r="AM66" s="7">
        <v>6674</v>
      </c>
      <c r="AN66" s="22">
        <f t="shared" si="36"/>
        <v>6674</v>
      </c>
      <c r="AO66" s="21">
        <v>0</v>
      </c>
      <c r="AP66" s="7">
        <v>8957.2</v>
      </c>
      <c r="AQ66" s="22">
        <f t="shared" si="37"/>
        <v>8957.2</v>
      </c>
      <c r="AR66" s="21">
        <v>0</v>
      </c>
      <c r="AS66" s="7">
        <v>11804</v>
      </c>
      <c r="AT66" s="22">
        <f t="shared" si="38"/>
        <v>11804</v>
      </c>
      <c r="AU66" s="21">
        <v>0</v>
      </c>
      <c r="AV66" s="7">
        <v>7760</v>
      </c>
      <c r="AW66" s="22">
        <f t="shared" si="39"/>
        <v>7760</v>
      </c>
      <c r="AX66" s="21">
        <v>0</v>
      </c>
      <c r="AY66" s="7">
        <v>8550</v>
      </c>
      <c r="AZ66" s="22">
        <f t="shared" si="40"/>
        <v>8550</v>
      </c>
    </row>
    <row r="67" spans="1:52" ht="12.75">
      <c r="A67" s="16" t="s">
        <v>43</v>
      </c>
      <c r="B67" s="21">
        <v>2.6</v>
      </c>
      <c r="C67" s="7">
        <v>112.56</v>
      </c>
      <c r="D67" s="22">
        <f t="shared" si="12"/>
        <v>115.16</v>
      </c>
      <c r="E67" s="21">
        <v>5.2</v>
      </c>
      <c r="F67" s="7">
        <v>237.6</v>
      </c>
      <c r="G67" s="22">
        <f t="shared" si="13"/>
        <v>242.79999999999998</v>
      </c>
      <c r="H67" s="21">
        <v>3</v>
      </c>
      <c r="I67" s="7">
        <v>435.6</v>
      </c>
      <c r="J67" s="22">
        <f t="shared" si="14"/>
        <v>438.6</v>
      </c>
      <c r="K67" s="21">
        <v>6.4</v>
      </c>
      <c r="L67" s="7">
        <v>409.2</v>
      </c>
      <c r="M67" s="22">
        <f t="shared" si="15"/>
        <v>415.59999999999997</v>
      </c>
      <c r="N67" s="21">
        <v>6.4</v>
      </c>
      <c r="O67" s="7">
        <v>319</v>
      </c>
      <c r="P67" s="22">
        <f t="shared" si="16"/>
        <v>325.4</v>
      </c>
      <c r="Q67" s="21">
        <v>5</v>
      </c>
      <c r="R67" s="7">
        <v>464</v>
      </c>
      <c r="S67" s="22">
        <f t="shared" si="29"/>
        <v>469</v>
      </c>
      <c r="T67" s="21">
        <v>4</v>
      </c>
      <c r="U67" s="7">
        <v>386</v>
      </c>
      <c r="V67" s="22">
        <f t="shared" si="30"/>
        <v>390</v>
      </c>
      <c r="W67" s="21">
        <v>4</v>
      </c>
      <c r="X67" s="7">
        <v>320</v>
      </c>
      <c r="Y67" s="22">
        <f t="shared" si="31"/>
        <v>324</v>
      </c>
      <c r="Z67" s="21">
        <v>3</v>
      </c>
      <c r="AA67" s="7">
        <v>311</v>
      </c>
      <c r="AB67" s="22">
        <f t="shared" si="32"/>
        <v>314</v>
      </c>
      <c r="AC67" s="21">
        <v>3</v>
      </c>
      <c r="AD67" s="7">
        <v>376</v>
      </c>
      <c r="AE67" s="22">
        <f t="shared" si="33"/>
        <v>379</v>
      </c>
      <c r="AF67" s="21">
        <v>3.16</v>
      </c>
      <c r="AG67" s="7">
        <v>404.59999999999997</v>
      </c>
      <c r="AH67" s="22">
        <f t="shared" si="34"/>
        <v>407.76</v>
      </c>
      <c r="AI67" s="21">
        <v>2.958</v>
      </c>
      <c r="AJ67" s="7">
        <v>425.6</v>
      </c>
      <c r="AK67" s="22">
        <f t="shared" si="35"/>
        <v>428.55800000000005</v>
      </c>
      <c r="AL67" s="21">
        <v>2.8</v>
      </c>
      <c r="AM67" s="7">
        <v>390</v>
      </c>
      <c r="AN67" s="22">
        <f t="shared" si="36"/>
        <v>392.8</v>
      </c>
      <c r="AO67" s="21">
        <v>1.2</v>
      </c>
      <c r="AP67" s="7">
        <v>304</v>
      </c>
      <c r="AQ67" s="22">
        <f t="shared" si="37"/>
        <v>305.2</v>
      </c>
      <c r="AR67" s="21">
        <v>1.2</v>
      </c>
      <c r="AS67" s="7">
        <v>474.5</v>
      </c>
      <c r="AT67" s="22">
        <f t="shared" si="38"/>
        <v>475.7</v>
      </c>
      <c r="AU67" s="21">
        <v>1.2</v>
      </c>
      <c r="AV67" s="7">
        <v>255.5</v>
      </c>
      <c r="AW67" s="22">
        <f t="shared" si="39"/>
        <v>256.7</v>
      </c>
      <c r="AX67" s="21">
        <v>1.2</v>
      </c>
      <c r="AY67" s="7">
        <v>264.6</v>
      </c>
      <c r="AZ67" s="22">
        <f t="shared" si="40"/>
        <v>265.8</v>
      </c>
    </row>
    <row r="68" spans="1:52" ht="12.75">
      <c r="A68" s="16" t="s">
        <v>44</v>
      </c>
      <c r="B68" s="21">
        <v>0</v>
      </c>
      <c r="C68" s="7">
        <v>7560.75</v>
      </c>
      <c r="D68" s="22">
        <f aca="true" t="shared" si="41" ref="D68:D81">SUM(B68:C68)</f>
        <v>7560.75</v>
      </c>
      <c r="E68" s="21">
        <v>0</v>
      </c>
      <c r="F68" s="7">
        <v>8347.2</v>
      </c>
      <c r="G68" s="22">
        <f aca="true" t="shared" si="42" ref="G68:G81">SUM(E68:F68)</f>
        <v>8347.2</v>
      </c>
      <c r="H68" s="21">
        <v>0</v>
      </c>
      <c r="I68" s="7">
        <v>17363.5</v>
      </c>
      <c r="J68" s="22">
        <f aca="true" t="shared" si="43" ref="J68:J81">SUM(H68:I68)</f>
        <v>17363.5</v>
      </c>
      <c r="K68" s="21">
        <v>0</v>
      </c>
      <c r="L68" s="7">
        <v>16170</v>
      </c>
      <c r="M68" s="22">
        <f aca="true" t="shared" si="44" ref="M68:M81">SUM(K68:L68)</f>
        <v>16170</v>
      </c>
      <c r="N68" s="21">
        <v>0</v>
      </c>
      <c r="O68" s="7">
        <v>13029</v>
      </c>
      <c r="P68" s="22">
        <f aca="true" t="shared" si="45" ref="P68:P81">SUM(N68:O68)</f>
        <v>13029</v>
      </c>
      <c r="Q68" s="21">
        <v>10</v>
      </c>
      <c r="R68" s="7">
        <v>8100</v>
      </c>
      <c r="S68" s="22">
        <f t="shared" si="29"/>
        <v>8110</v>
      </c>
      <c r="T68" s="21">
        <v>10</v>
      </c>
      <c r="U68" s="7">
        <v>7939</v>
      </c>
      <c r="V68" s="22">
        <f t="shared" si="30"/>
        <v>7949</v>
      </c>
      <c r="W68" s="21">
        <v>10</v>
      </c>
      <c r="X68" s="7">
        <v>8076</v>
      </c>
      <c r="Y68" s="22">
        <f t="shared" si="31"/>
        <v>8086</v>
      </c>
      <c r="Z68" s="21">
        <v>10</v>
      </c>
      <c r="AA68" s="7">
        <v>8493</v>
      </c>
      <c r="AB68" s="22">
        <f t="shared" si="32"/>
        <v>8503</v>
      </c>
      <c r="AC68" s="21">
        <v>10</v>
      </c>
      <c r="AD68" s="7">
        <v>8971.66</v>
      </c>
      <c r="AE68" s="22">
        <f t="shared" si="33"/>
        <v>8981.66</v>
      </c>
      <c r="AF68" s="21">
        <v>9</v>
      </c>
      <c r="AG68" s="7">
        <v>9051.6</v>
      </c>
      <c r="AH68" s="22">
        <f t="shared" si="34"/>
        <v>9060.6</v>
      </c>
      <c r="AI68" s="21">
        <v>9</v>
      </c>
      <c r="AJ68" s="7">
        <v>9388.185000000001</v>
      </c>
      <c r="AK68" s="22">
        <f t="shared" si="35"/>
        <v>9397.185000000001</v>
      </c>
      <c r="AL68" s="21">
        <v>9</v>
      </c>
      <c r="AM68" s="7">
        <v>8997.5</v>
      </c>
      <c r="AN68" s="22">
        <f t="shared" si="36"/>
        <v>9006.5</v>
      </c>
      <c r="AO68" s="21">
        <v>10</v>
      </c>
      <c r="AP68" s="7">
        <v>8792</v>
      </c>
      <c r="AQ68" s="22">
        <f t="shared" si="37"/>
        <v>8802</v>
      </c>
      <c r="AR68" s="21">
        <v>5</v>
      </c>
      <c r="AS68" s="7">
        <v>10404</v>
      </c>
      <c r="AT68" s="22">
        <f t="shared" si="38"/>
        <v>10409</v>
      </c>
      <c r="AU68" s="21">
        <v>0</v>
      </c>
      <c r="AV68" s="7">
        <v>9076.3</v>
      </c>
      <c r="AW68" s="22">
        <f t="shared" si="39"/>
        <v>9076.3</v>
      </c>
      <c r="AX68" s="21">
        <v>0</v>
      </c>
      <c r="AY68" s="7">
        <v>7552.4</v>
      </c>
      <c r="AZ68" s="22">
        <f t="shared" si="40"/>
        <v>7552.4</v>
      </c>
    </row>
    <row r="69" spans="1:52" ht="12.75">
      <c r="A69" s="16" t="s">
        <v>45</v>
      </c>
      <c r="B69" s="21">
        <v>0</v>
      </c>
      <c r="C69" s="7">
        <v>50.82</v>
      </c>
      <c r="D69" s="22">
        <f t="shared" si="41"/>
        <v>50.82</v>
      </c>
      <c r="E69" s="21">
        <v>0</v>
      </c>
      <c r="F69" s="7">
        <v>492.8</v>
      </c>
      <c r="G69" s="22">
        <f t="shared" si="42"/>
        <v>492.8</v>
      </c>
      <c r="H69" s="21">
        <v>0</v>
      </c>
      <c r="I69" s="7">
        <v>271.25</v>
      </c>
      <c r="J69" s="22">
        <f t="shared" si="43"/>
        <v>271.25</v>
      </c>
      <c r="K69" s="21">
        <v>0</v>
      </c>
      <c r="L69" s="7">
        <v>240</v>
      </c>
      <c r="M69" s="22">
        <f t="shared" si="44"/>
        <v>240</v>
      </c>
      <c r="N69" s="21">
        <v>0</v>
      </c>
      <c r="O69" s="7">
        <v>220.4</v>
      </c>
      <c r="P69" s="22">
        <f t="shared" si="45"/>
        <v>220.4</v>
      </c>
      <c r="Q69" s="21">
        <v>1</v>
      </c>
      <c r="R69" s="7">
        <v>308</v>
      </c>
      <c r="S69" s="22">
        <f t="shared" si="29"/>
        <v>309</v>
      </c>
      <c r="T69" s="21">
        <v>1</v>
      </c>
      <c r="U69" s="7">
        <v>289</v>
      </c>
      <c r="V69" s="22">
        <f t="shared" si="30"/>
        <v>290</v>
      </c>
      <c r="W69" s="21">
        <v>1</v>
      </c>
      <c r="X69" s="7">
        <v>270</v>
      </c>
      <c r="Y69" s="22">
        <f t="shared" si="31"/>
        <v>271</v>
      </c>
      <c r="Z69" s="21">
        <v>1</v>
      </c>
      <c r="AA69" s="7">
        <v>273</v>
      </c>
      <c r="AB69" s="22">
        <f t="shared" si="32"/>
        <v>274</v>
      </c>
      <c r="AC69" s="21">
        <v>1.6</v>
      </c>
      <c r="AD69" s="7">
        <v>288</v>
      </c>
      <c r="AE69" s="22">
        <f t="shared" si="33"/>
        <v>289.6</v>
      </c>
      <c r="AF69" s="21">
        <v>2</v>
      </c>
      <c r="AG69" s="7">
        <v>278.64</v>
      </c>
      <c r="AH69" s="22">
        <f t="shared" si="34"/>
        <v>280.64</v>
      </c>
      <c r="AI69" s="21">
        <v>2</v>
      </c>
      <c r="AJ69" s="7">
        <v>331.695</v>
      </c>
      <c r="AK69" s="22">
        <f t="shared" si="35"/>
        <v>333.695</v>
      </c>
      <c r="AL69" s="21">
        <v>2</v>
      </c>
      <c r="AM69" s="7">
        <v>319.95</v>
      </c>
      <c r="AN69" s="22">
        <f t="shared" si="36"/>
        <v>321.95</v>
      </c>
      <c r="AO69" s="21">
        <v>2</v>
      </c>
      <c r="AP69" s="7">
        <v>171.5</v>
      </c>
      <c r="AQ69" s="22">
        <f t="shared" si="37"/>
        <v>173.5</v>
      </c>
      <c r="AR69" s="21">
        <v>1</v>
      </c>
      <c r="AS69" s="7">
        <v>188.6</v>
      </c>
      <c r="AT69" s="22">
        <f t="shared" si="38"/>
        <v>189.6</v>
      </c>
      <c r="AU69" s="21">
        <v>1</v>
      </c>
      <c r="AV69" s="7">
        <v>132</v>
      </c>
      <c r="AW69" s="22">
        <f t="shared" si="39"/>
        <v>133</v>
      </c>
      <c r="AX69" s="21">
        <v>1</v>
      </c>
      <c r="AY69" s="7">
        <v>118.8</v>
      </c>
      <c r="AZ69" s="22">
        <f t="shared" si="40"/>
        <v>119.8</v>
      </c>
    </row>
    <row r="70" spans="1:52" ht="12.75">
      <c r="A70" s="16" t="s">
        <v>46</v>
      </c>
      <c r="B70" s="21">
        <v>0</v>
      </c>
      <c r="C70" s="7">
        <v>0</v>
      </c>
      <c r="D70" s="22">
        <f t="shared" si="41"/>
        <v>0</v>
      </c>
      <c r="E70" s="21">
        <v>0</v>
      </c>
      <c r="F70" s="7">
        <v>0</v>
      </c>
      <c r="G70" s="22">
        <f t="shared" si="42"/>
        <v>0</v>
      </c>
      <c r="H70" s="21">
        <v>0</v>
      </c>
      <c r="I70" s="7">
        <v>0</v>
      </c>
      <c r="J70" s="22">
        <f t="shared" si="43"/>
        <v>0</v>
      </c>
      <c r="K70" s="21">
        <v>0</v>
      </c>
      <c r="L70" s="7">
        <v>0</v>
      </c>
      <c r="M70" s="22">
        <f t="shared" si="44"/>
        <v>0</v>
      </c>
      <c r="N70" s="21">
        <v>0</v>
      </c>
      <c r="O70" s="7">
        <v>0</v>
      </c>
      <c r="P70" s="22">
        <f t="shared" si="45"/>
        <v>0</v>
      </c>
      <c r="Q70" s="21">
        <v>0</v>
      </c>
      <c r="R70" s="7">
        <v>0</v>
      </c>
      <c r="S70" s="22">
        <f t="shared" si="29"/>
        <v>0</v>
      </c>
      <c r="T70" s="21">
        <v>0</v>
      </c>
      <c r="U70" s="7">
        <v>0</v>
      </c>
      <c r="V70" s="22">
        <f t="shared" si="30"/>
        <v>0</v>
      </c>
      <c r="W70" s="21">
        <v>0</v>
      </c>
      <c r="X70" s="7">
        <v>0</v>
      </c>
      <c r="Y70" s="22">
        <f t="shared" si="31"/>
        <v>0</v>
      </c>
      <c r="Z70" s="21">
        <v>0</v>
      </c>
      <c r="AA70" s="7">
        <v>0</v>
      </c>
      <c r="AB70" s="22">
        <f t="shared" si="32"/>
        <v>0</v>
      </c>
      <c r="AC70" s="21">
        <v>0</v>
      </c>
      <c r="AD70" s="7">
        <v>0</v>
      </c>
      <c r="AE70" s="22">
        <f t="shared" si="33"/>
        <v>0</v>
      </c>
      <c r="AF70" s="21">
        <v>0</v>
      </c>
      <c r="AG70" s="7">
        <v>0</v>
      </c>
      <c r="AH70" s="22">
        <f t="shared" si="34"/>
        <v>0</v>
      </c>
      <c r="AI70" s="21">
        <v>0</v>
      </c>
      <c r="AJ70" s="7">
        <v>0</v>
      </c>
      <c r="AK70" s="22">
        <f t="shared" si="35"/>
        <v>0</v>
      </c>
      <c r="AL70" s="21">
        <v>0</v>
      </c>
      <c r="AM70" s="7">
        <v>0</v>
      </c>
      <c r="AN70" s="22">
        <f t="shared" si="36"/>
        <v>0</v>
      </c>
      <c r="AO70" s="21">
        <v>0</v>
      </c>
      <c r="AP70" s="7">
        <v>0</v>
      </c>
      <c r="AQ70" s="22">
        <f t="shared" si="37"/>
        <v>0</v>
      </c>
      <c r="AR70" s="21">
        <v>0</v>
      </c>
      <c r="AS70" s="7">
        <v>0</v>
      </c>
      <c r="AT70" s="22">
        <f t="shared" si="38"/>
        <v>0</v>
      </c>
      <c r="AU70" s="21">
        <v>0</v>
      </c>
      <c r="AV70" s="7">
        <v>0</v>
      </c>
      <c r="AW70" s="22">
        <f t="shared" si="39"/>
        <v>0</v>
      </c>
      <c r="AX70" s="21">
        <v>0</v>
      </c>
      <c r="AY70" s="7">
        <v>0</v>
      </c>
      <c r="AZ70" s="22">
        <f t="shared" si="40"/>
        <v>0</v>
      </c>
    </row>
    <row r="71" spans="1:52" ht="12.75">
      <c r="A71" s="16" t="s">
        <v>47</v>
      </c>
      <c r="B71" s="21">
        <v>797.55</v>
      </c>
      <c r="C71" s="7">
        <v>1213.29</v>
      </c>
      <c r="D71" s="22">
        <f t="shared" si="41"/>
        <v>2010.84</v>
      </c>
      <c r="E71" s="21">
        <v>801.45</v>
      </c>
      <c r="F71" s="7">
        <v>1248.48</v>
      </c>
      <c r="G71" s="22">
        <f t="shared" si="42"/>
        <v>2049.9300000000003</v>
      </c>
      <c r="H71" s="21">
        <v>846.6</v>
      </c>
      <c r="I71" s="7">
        <v>1372.8</v>
      </c>
      <c r="J71" s="22">
        <f t="shared" si="43"/>
        <v>2219.4</v>
      </c>
      <c r="K71" s="21">
        <v>329</v>
      </c>
      <c r="L71" s="7">
        <v>588.12</v>
      </c>
      <c r="M71" s="22">
        <f t="shared" si="44"/>
        <v>917.12</v>
      </c>
      <c r="N71" s="21">
        <v>102.72</v>
      </c>
      <c r="O71" s="7">
        <v>248.62</v>
      </c>
      <c r="P71" s="22">
        <f t="shared" si="45"/>
        <v>351.34000000000003</v>
      </c>
      <c r="Q71" s="21">
        <v>342</v>
      </c>
      <c r="R71" s="7">
        <v>983</v>
      </c>
      <c r="S71" s="22">
        <f t="shared" si="29"/>
        <v>1325</v>
      </c>
      <c r="T71" s="21">
        <v>319</v>
      </c>
      <c r="U71" s="7">
        <v>922</v>
      </c>
      <c r="V71" s="22">
        <f t="shared" si="30"/>
        <v>1241</v>
      </c>
      <c r="W71" s="21">
        <v>213</v>
      </c>
      <c r="X71" s="7">
        <v>680</v>
      </c>
      <c r="Y71" s="22">
        <f t="shared" si="31"/>
        <v>893</v>
      </c>
      <c r="Z71" s="21">
        <v>277</v>
      </c>
      <c r="AA71" s="7">
        <v>980</v>
      </c>
      <c r="AB71" s="22">
        <f t="shared" si="32"/>
        <v>1257</v>
      </c>
      <c r="AC71" s="21">
        <v>300.9</v>
      </c>
      <c r="AD71" s="7">
        <v>1264.48</v>
      </c>
      <c r="AE71" s="22">
        <f t="shared" si="33"/>
        <v>1565.38</v>
      </c>
      <c r="AF71" s="21">
        <v>230.69</v>
      </c>
      <c r="AG71" s="7">
        <v>939.6</v>
      </c>
      <c r="AH71" s="22">
        <f t="shared" si="34"/>
        <v>1170.29</v>
      </c>
      <c r="AI71" s="21">
        <v>178.396</v>
      </c>
      <c r="AJ71" s="7">
        <v>889.98</v>
      </c>
      <c r="AK71" s="22">
        <f t="shared" si="35"/>
        <v>1068.376</v>
      </c>
      <c r="AL71" s="21">
        <v>252.29999999999998</v>
      </c>
      <c r="AM71" s="7">
        <v>1262.3999999999999</v>
      </c>
      <c r="AN71" s="22">
        <f t="shared" si="36"/>
        <v>1514.6999999999998</v>
      </c>
      <c r="AO71" s="21">
        <v>225.68000000000004</v>
      </c>
      <c r="AP71" s="7">
        <v>1107.68</v>
      </c>
      <c r="AQ71" s="22">
        <f t="shared" si="37"/>
        <v>1333.3600000000001</v>
      </c>
      <c r="AR71" s="21">
        <v>392</v>
      </c>
      <c r="AS71" s="7">
        <v>1803.1</v>
      </c>
      <c r="AT71" s="22">
        <f t="shared" si="38"/>
        <v>2195.1</v>
      </c>
      <c r="AU71" s="21">
        <v>366</v>
      </c>
      <c r="AV71" s="7">
        <v>2395</v>
      </c>
      <c r="AW71" s="22">
        <f t="shared" si="39"/>
        <v>2761</v>
      </c>
      <c r="AX71" s="21">
        <v>73.2</v>
      </c>
      <c r="AY71" s="7">
        <v>1724.4</v>
      </c>
      <c r="AZ71" s="22">
        <f t="shared" si="40"/>
        <v>1797.6000000000001</v>
      </c>
    </row>
    <row r="72" spans="1:52" ht="12.75">
      <c r="A72" s="16" t="s">
        <v>60</v>
      </c>
      <c r="B72" s="27" t="s">
        <v>54</v>
      </c>
      <c r="C72" s="35" t="s">
        <v>54</v>
      </c>
      <c r="D72" s="36" t="s">
        <v>54</v>
      </c>
      <c r="E72" s="27" t="s">
        <v>54</v>
      </c>
      <c r="F72" s="35" t="s">
        <v>54</v>
      </c>
      <c r="G72" s="36" t="s">
        <v>54</v>
      </c>
      <c r="H72" s="27" t="s">
        <v>54</v>
      </c>
      <c r="I72" s="35" t="s">
        <v>54</v>
      </c>
      <c r="J72" s="36" t="s">
        <v>54</v>
      </c>
      <c r="K72" s="27" t="s">
        <v>54</v>
      </c>
      <c r="L72" s="35" t="s">
        <v>54</v>
      </c>
      <c r="M72" s="36" t="s">
        <v>54</v>
      </c>
      <c r="N72" s="27" t="s">
        <v>54</v>
      </c>
      <c r="O72" s="35" t="s">
        <v>54</v>
      </c>
      <c r="P72" s="36" t="s">
        <v>54</v>
      </c>
      <c r="Q72" s="27" t="s">
        <v>54</v>
      </c>
      <c r="R72" s="35" t="s">
        <v>54</v>
      </c>
      <c r="S72" s="36" t="s">
        <v>54</v>
      </c>
      <c r="T72" s="27" t="s">
        <v>54</v>
      </c>
      <c r="U72" s="35" t="s">
        <v>54</v>
      </c>
      <c r="V72" s="36" t="s">
        <v>54</v>
      </c>
      <c r="W72" s="27" t="s">
        <v>54</v>
      </c>
      <c r="X72" s="35" t="s">
        <v>54</v>
      </c>
      <c r="Y72" s="36" t="s">
        <v>54</v>
      </c>
      <c r="Z72" s="27" t="s">
        <v>54</v>
      </c>
      <c r="AA72" s="35" t="s">
        <v>54</v>
      </c>
      <c r="AB72" s="36" t="s">
        <v>54</v>
      </c>
      <c r="AC72" s="27" t="s">
        <v>54</v>
      </c>
      <c r="AD72" s="35" t="s">
        <v>54</v>
      </c>
      <c r="AE72" s="36" t="s">
        <v>54</v>
      </c>
      <c r="AF72" s="27" t="s">
        <v>54</v>
      </c>
      <c r="AG72" s="35" t="s">
        <v>54</v>
      </c>
      <c r="AH72" s="36" t="s">
        <v>54</v>
      </c>
      <c r="AI72" s="27" t="s">
        <v>54</v>
      </c>
      <c r="AJ72" s="35" t="s">
        <v>54</v>
      </c>
      <c r="AK72" s="36" t="s">
        <v>54</v>
      </c>
      <c r="AL72" s="27" t="s">
        <v>54</v>
      </c>
      <c r="AM72" s="35" t="s">
        <v>54</v>
      </c>
      <c r="AN72" s="36" t="s">
        <v>54</v>
      </c>
      <c r="AO72" s="27" t="s">
        <v>54</v>
      </c>
      <c r="AP72" s="35" t="s">
        <v>54</v>
      </c>
      <c r="AQ72" s="36" t="s">
        <v>54</v>
      </c>
      <c r="AR72" s="27" t="s">
        <v>54</v>
      </c>
      <c r="AS72" s="35" t="s">
        <v>54</v>
      </c>
      <c r="AT72" s="36" t="s">
        <v>54</v>
      </c>
      <c r="AU72" s="21">
        <v>0</v>
      </c>
      <c r="AV72" s="7">
        <v>30</v>
      </c>
      <c r="AW72" s="22">
        <f t="shared" si="39"/>
        <v>30</v>
      </c>
      <c r="AX72" s="21">
        <v>1</v>
      </c>
      <c r="AY72" s="7">
        <v>34</v>
      </c>
      <c r="AZ72" s="22">
        <f t="shared" si="40"/>
        <v>35</v>
      </c>
    </row>
    <row r="73" spans="1:52" ht="12.75">
      <c r="A73" s="16"/>
      <c r="B73" s="21"/>
      <c r="C73" s="7"/>
      <c r="D73" s="22"/>
      <c r="E73" s="21"/>
      <c r="F73" s="7"/>
      <c r="G73" s="22"/>
      <c r="H73" s="21"/>
      <c r="I73" s="7"/>
      <c r="J73" s="22"/>
      <c r="K73" s="21"/>
      <c r="L73" s="7"/>
      <c r="M73" s="22"/>
      <c r="N73" s="21"/>
      <c r="O73" s="7"/>
      <c r="P73" s="22"/>
      <c r="Q73" s="21"/>
      <c r="R73" s="7"/>
      <c r="S73" s="22"/>
      <c r="T73" s="21"/>
      <c r="U73" s="7"/>
      <c r="V73" s="22"/>
      <c r="W73" s="21"/>
      <c r="X73" s="7"/>
      <c r="Y73" s="22"/>
      <c r="Z73" s="21"/>
      <c r="AA73" s="7"/>
      <c r="AB73" s="22"/>
      <c r="AC73" s="21"/>
      <c r="AD73" s="7"/>
      <c r="AE73" s="22"/>
      <c r="AF73" s="21"/>
      <c r="AG73" s="7"/>
      <c r="AH73" s="22"/>
      <c r="AI73" s="21"/>
      <c r="AJ73" s="7"/>
      <c r="AK73" s="22"/>
      <c r="AL73" s="21"/>
      <c r="AM73" s="7"/>
      <c r="AN73" s="22"/>
      <c r="AO73" s="21"/>
      <c r="AP73" s="7"/>
      <c r="AQ73" s="22"/>
      <c r="AR73" s="21"/>
      <c r="AS73" s="7"/>
      <c r="AT73" s="22"/>
      <c r="AU73" s="21"/>
      <c r="AV73" s="7"/>
      <c r="AW73" s="22"/>
      <c r="AX73" s="21"/>
      <c r="AY73" s="7"/>
      <c r="AZ73" s="22"/>
    </row>
    <row r="74" spans="1:52" ht="12.75">
      <c r="A74" s="16" t="s">
        <v>48</v>
      </c>
      <c r="B74" s="21">
        <v>1372.16</v>
      </c>
      <c r="C74" s="7">
        <v>46337.2</v>
      </c>
      <c r="D74" s="22">
        <f t="shared" si="41"/>
        <v>47709.36</v>
      </c>
      <c r="E74" s="21">
        <v>1365</v>
      </c>
      <c r="F74" s="7">
        <v>30445.729</v>
      </c>
      <c r="G74" s="22">
        <f t="shared" si="42"/>
        <v>31810.729</v>
      </c>
      <c r="H74" s="21">
        <v>1155.354</v>
      </c>
      <c r="I74" s="7">
        <v>25771.04</v>
      </c>
      <c r="J74" s="22">
        <f t="shared" si="43"/>
        <v>26926.394</v>
      </c>
      <c r="K74" s="21">
        <v>1584</v>
      </c>
      <c r="L74" s="7">
        <v>33900.725</v>
      </c>
      <c r="M74" s="22">
        <f t="shared" si="44"/>
        <v>35484.725</v>
      </c>
      <c r="N74" s="21">
        <v>2044.7</v>
      </c>
      <c r="O74" s="7">
        <v>44134.485</v>
      </c>
      <c r="P74" s="22">
        <f t="shared" si="45"/>
        <v>46179.185</v>
      </c>
      <c r="Q74" s="21">
        <v>1928</v>
      </c>
      <c r="R74" s="7">
        <v>36604</v>
      </c>
      <c r="S74" s="22">
        <f>SUM(Q74:R74)</f>
        <v>38532</v>
      </c>
      <c r="T74" s="21">
        <v>2012</v>
      </c>
      <c r="U74" s="7">
        <v>37436</v>
      </c>
      <c r="V74" s="22">
        <f>SUM(T74:U74)</f>
        <v>39448</v>
      </c>
      <c r="W74" s="21">
        <v>1911</v>
      </c>
      <c r="X74" s="7">
        <v>32921</v>
      </c>
      <c r="Y74" s="22">
        <f>SUM(W74:X74)</f>
        <v>34832</v>
      </c>
      <c r="Z74" s="21">
        <v>1613</v>
      </c>
      <c r="AA74" s="7">
        <v>31282</v>
      </c>
      <c r="AB74" s="22">
        <f>SUM(Z74:AA74)</f>
        <v>32895</v>
      </c>
      <c r="AC74" s="21">
        <v>1698.273</v>
      </c>
      <c r="AD74" s="7">
        <v>29763.5226</v>
      </c>
      <c r="AE74" s="22">
        <f>SUM(AC74:AD74)</f>
        <v>31461.7956</v>
      </c>
      <c r="AF74" s="21">
        <v>1585.7649999999999</v>
      </c>
      <c r="AG74" s="7">
        <v>26017.656</v>
      </c>
      <c r="AH74" s="22">
        <f>SUM(AF74:AG74)</f>
        <v>27603.421</v>
      </c>
      <c r="AI74" s="21">
        <v>1318.9436</v>
      </c>
      <c r="AJ74" s="7">
        <v>20805.984</v>
      </c>
      <c r="AK74" s="22">
        <f>SUM(AI74:AJ74)</f>
        <v>22124.9276</v>
      </c>
      <c r="AL74" s="21">
        <v>1292.2240000000002</v>
      </c>
      <c r="AM74" s="7">
        <v>19449.122</v>
      </c>
      <c r="AN74" s="22">
        <f>SUM(AL74:AM74)</f>
        <v>20741.345999999998</v>
      </c>
      <c r="AO74" s="21">
        <v>1381.6799999999998</v>
      </c>
      <c r="AP74" s="7">
        <v>19079.468999999997</v>
      </c>
      <c r="AQ74" s="22">
        <f>SUM(AO74:AP74)</f>
        <v>20461.148999999998</v>
      </c>
      <c r="AR74" s="21">
        <v>1562.821</v>
      </c>
      <c r="AS74" s="7">
        <v>21016.595</v>
      </c>
      <c r="AT74" s="22">
        <f>SUM(AR74:AS74)</f>
        <v>22579.416</v>
      </c>
      <c r="AU74" s="21">
        <v>1892</v>
      </c>
      <c r="AV74" s="7">
        <v>23910.2</v>
      </c>
      <c r="AW74" s="22">
        <f>SUM(AU74:AV74)</f>
        <v>25802.2</v>
      </c>
      <c r="AX74" s="21">
        <v>1929.2</v>
      </c>
      <c r="AY74" s="7">
        <v>22778.28</v>
      </c>
      <c r="AZ74" s="22">
        <f>SUM(AX74:AY74)</f>
        <v>24707.48</v>
      </c>
    </row>
    <row r="75" spans="1:52" ht="12.75">
      <c r="A75" s="16" t="s">
        <v>49</v>
      </c>
      <c r="B75" s="21">
        <v>1372.16</v>
      </c>
      <c r="C75" s="7">
        <v>46337.2</v>
      </c>
      <c r="D75" s="22">
        <f t="shared" si="41"/>
        <v>47709.36</v>
      </c>
      <c r="E75" s="21">
        <v>1365</v>
      </c>
      <c r="F75" s="7">
        <v>30445.729</v>
      </c>
      <c r="G75" s="22">
        <f t="shared" si="42"/>
        <v>31810.729</v>
      </c>
      <c r="H75" s="21">
        <v>1155.354</v>
      </c>
      <c r="I75" s="7">
        <v>25771.04</v>
      </c>
      <c r="J75" s="22">
        <f t="shared" si="43"/>
        <v>26926.394</v>
      </c>
      <c r="K75" s="21">
        <v>1584</v>
      </c>
      <c r="L75" s="7">
        <v>33900.725</v>
      </c>
      <c r="M75" s="22">
        <f t="shared" si="44"/>
        <v>35484.725</v>
      </c>
      <c r="N75" s="21">
        <v>2044.7</v>
      </c>
      <c r="O75" s="7">
        <v>44134.485</v>
      </c>
      <c r="P75" s="22">
        <f t="shared" si="45"/>
        <v>46179.185</v>
      </c>
      <c r="Q75" s="21">
        <v>1928</v>
      </c>
      <c r="R75" s="7">
        <v>36604</v>
      </c>
      <c r="S75" s="22">
        <f>SUM(Q75:R75)</f>
        <v>38532</v>
      </c>
      <c r="T75" s="21">
        <v>2012</v>
      </c>
      <c r="U75" s="7">
        <v>37436</v>
      </c>
      <c r="V75" s="22">
        <f>SUM(T75:U75)</f>
        <v>39448</v>
      </c>
      <c r="W75" s="21">
        <v>1911</v>
      </c>
      <c r="X75" s="7">
        <v>32921</v>
      </c>
      <c r="Y75" s="22">
        <f>SUM(W75:X75)</f>
        <v>34832</v>
      </c>
      <c r="Z75" s="21">
        <v>1613</v>
      </c>
      <c r="AA75" s="7">
        <v>31282</v>
      </c>
      <c r="AB75" s="22">
        <f>SUM(Z75:AA75)</f>
        <v>32895</v>
      </c>
      <c r="AC75" s="21">
        <v>1698.273</v>
      </c>
      <c r="AD75" s="7">
        <v>29763.5226</v>
      </c>
      <c r="AE75" s="22">
        <f>SUM(AC75:AD75)</f>
        <v>31461.7956</v>
      </c>
      <c r="AF75" s="21">
        <v>1585.7649999999999</v>
      </c>
      <c r="AG75" s="7">
        <v>26017.656</v>
      </c>
      <c r="AH75" s="22">
        <f>SUM(AF75:AG75)</f>
        <v>27603.421</v>
      </c>
      <c r="AI75" s="21">
        <v>1318.9436</v>
      </c>
      <c r="AJ75" s="7">
        <v>20805.984</v>
      </c>
      <c r="AK75" s="22">
        <f>SUM(AI75:AJ75)</f>
        <v>22124.9276</v>
      </c>
      <c r="AL75" s="21">
        <v>1292.2240000000002</v>
      </c>
      <c r="AM75" s="7">
        <v>19449.122</v>
      </c>
      <c r="AN75" s="22">
        <f>SUM(AL75:AM75)</f>
        <v>20741.345999999998</v>
      </c>
      <c r="AO75" s="21">
        <v>1381.6799999999998</v>
      </c>
      <c r="AP75" s="7">
        <v>19079.468999999997</v>
      </c>
      <c r="AQ75" s="22">
        <f>SUM(AO75:AP75)</f>
        <v>20461.148999999998</v>
      </c>
      <c r="AR75" s="21">
        <v>1562.821</v>
      </c>
      <c r="AS75" s="7">
        <v>21016.595</v>
      </c>
      <c r="AT75" s="22">
        <f>SUM(AR75:AS75)</f>
        <v>22579.416</v>
      </c>
      <c r="AU75" s="21">
        <v>1884</v>
      </c>
      <c r="AV75" s="7">
        <v>23706.2</v>
      </c>
      <c r="AW75" s="22">
        <f>SUM(AU75:AV75)</f>
        <v>25590.2</v>
      </c>
      <c r="AX75" s="21">
        <v>1921.78</v>
      </c>
      <c r="AY75" s="7">
        <v>22589.64</v>
      </c>
      <c r="AZ75" s="22">
        <f>SUM(AX75:AY75)</f>
        <v>24511.42</v>
      </c>
    </row>
    <row r="76" spans="1:52" ht="12.75">
      <c r="A76" s="16" t="s">
        <v>50</v>
      </c>
      <c r="B76" s="21">
        <v>0</v>
      </c>
      <c r="C76" s="7">
        <v>0</v>
      </c>
      <c r="D76" s="22">
        <f t="shared" si="41"/>
        <v>0</v>
      </c>
      <c r="E76" s="21">
        <v>0</v>
      </c>
      <c r="F76" s="7">
        <v>0</v>
      </c>
      <c r="G76" s="22">
        <f t="shared" si="42"/>
        <v>0</v>
      </c>
      <c r="H76" s="21">
        <v>0</v>
      </c>
      <c r="I76" s="7">
        <v>0</v>
      </c>
      <c r="J76" s="22">
        <f t="shared" si="43"/>
        <v>0</v>
      </c>
      <c r="K76" s="21">
        <v>0</v>
      </c>
      <c r="L76" s="7">
        <v>0</v>
      </c>
      <c r="M76" s="22">
        <f t="shared" si="44"/>
        <v>0</v>
      </c>
      <c r="N76" s="21">
        <v>0</v>
      </c>
      <c r="O76" s="7">
        <v>0</v>
      </c>
      <c r="P76" s="22">
        <f t="shared" si="45"/>
        <v>0</v>
      </c>
      <c r="Q76" s="21">
        <v>0</v>
      </c>
      <c r="R76" s="7">
        <v>0</v>
      </c>
      <c r="S76" s="22">
        <f>SUM(Q76:R76)</f>
        <v>0</v>
      </c>
      <c r="T76" s="21">
        <v>0</v>
      </c>
      <c r="U76" s="7">
        <v>0</v>
      </c>
      <c r="V76" s="22">
        <f>SUM(T76:U76)</f>
        <v>0</v>
      </c>
      <c r="W76" s="21">
        <v>0</v>
      </c>
      <c r="X76" s="7">
        <v>0</v>
      </c>
      <c r="Y76" s="22">
        <f>SUM(W76:X76)</f>
        <v>0</v>
      </c>
      <c r="Z76" s="21">
        <v>0</v>
      </c>
      <c r="AA76" s="7">
        <v>0</v>
      </c>
      <c r="AB76" s="22">
        <f>SUM(Z76:AA76)</f>
        <v>0</v>
      </c>
      <c r="AC76" s="21">
        <v>0</v>
      </c>
      <c r="AD76" s="7">
        <v>0</v>
      </c>
      <c r="AE76" s="22">
        <f>SUM(AC76:AD76)</f>
        <v>0</v>
      </c>
      <c r="AF76" s="21">
        <v>0</v>
      </c>
      <c r="AG76" s="7">
        <v>0</v>
      </c>
      <c r="AH76" s="22">
        <f>SUM(AF76:AG76)</f>
        <v>0</v>
      </c>
      <c r="AI76" s="21">
        <v>0</v>
      </c>
      <c r="AJ76" s="7">
        <v>0</v>
      </c>
      <c r="AK76" s="22">
        <f>SUM(AI76:AJ76)</f>
        <v>0</v>
      </c>
      <c r="AL76" s="21">
        <v>0</v>
      </c>
      <c r="AM76" s="7">
        <v>0</v>
      </c>
      <c r="AN76" s="22">
        <f>SUM(AL76:AM76)</f>
        <v>0</v>
      </c>
      <c r="AO76" s="21">
        <v>0</v>
      </c>
      <c r="AP76" s="7">
        <v>0</v>
      </c>
      <c r="AQ76" s="22">
        <f>SUM(AO76:AP76)</f>
        <v>0</v>
      </c>
      <c r="AR76" s="21">
        <v>0</v>
      </c>
      <c r="AS76" s="7">
        <v>0</v>
      </c>
      <c r="AT76" s="22">
        <f>SUM(AR76:AS76)</f>
        <v>0</v>
      </c>
      <c r="AU76" s="21">
        <v>0</v>
      </c>
      <c r="AV76" s="7">
        <v>0</v>
      </c>
      <c r="AW76" s="22">
        <f>SUM(AU76:AV76)</f>
        <v>0</v>
      </c>
      <c r="AX76" s="21">
        <v>0</v>
      </c>
      <c r="AY76" s="7">
        <v>0</v>
      </c>
      <c r="AZ76" s="22">
        <f>SUM(AX76:AY76)</f>
        <v>0</v>
      </c>
    </row>
    <row r="77" spans="1:52" ht="12.75">
      <c r="A77" s="16" t="s">
        <v>66</v>
      </c>
      <c r="B77" s="27" t="s">
        <v>54</v>
      </c>
      <c r="C77" s="35" t="s">
        <v>54</v>
      </c>
      <c r="D77" s="36" t="s">
        <v>54</v>
      </c>
      <c r="E77" s="27" t="s">
        <v>54</v>
      </c>
      <c r="F77" s="35" t="s">
        <v>54</v>
      </c>
      <c r="G77" s="36" t="s">
        <v>54</v>
      </c>
      <c r="H77" s="27" t="s">
        <v>54</v>
      </c>
      <c r="I77" s="35" t="s">
        <v>54</v>
      </c>
      <c r="J77" s="36" t="s">
        <v>54</v>
      </c>
      <c r="K77" s="27" t="s">
        <v>54</v>
      </c>
      <c r="L77" s="35" t="s">
        <v>54</v>
      </c>
      <c r="M77" s="36" t="s">
        <v>54</v>
      </c>
      <c r="N77" s="27" t="s">
        <v>54</v>
      </c>
      <c r="O77" s="35" t="s">
        <v>54</v>
      </c>
      <c r="P77" s="36" t="s">
        <v>54</v>
      </c>
      <c r="Q77" s="27" t="s">
        <v>54</v>
      </c>
      <c r="R77" s="35" t="s">
        <v>54</v>
      </c>
      <c r="S77" s="36" t="s">
        <v>54</v>
      </c>
      <c r="T77" s="27" t="s">
        <v>54</v>
      </c>
      <c r="U77" s="35" t="s">
        <v>54</v>
      </c>
      <c r="V77" s="36" t="s">
        <v>54</v>
      </c>
      <c r="W77" s="27" t="s">
        <v>54</v>
      </c>
      <c r="X77" s="35" t="s">
        <v>54</v>
      </c>
      <c r="Y77" s="36" t="s">
        <v>54</v>
      </c>
      <c r="Z77" s="27" t="s">
        <v>54</v>
      </c>
      <c r="AA77" s="35" t="s">
        <v>54</v>
      </c>
      <c r="AB77" s="36" t="s">
        <v>54</v>
      </c>
      <c r="AC77" s="27" t="s">
        <v>54</v>
      </c>
      <c r="AD77" s="35" t="s">
        <v>54</v>
      </c>
      <c r="AE77" s="36" t="s">
        <v>54</v>
      </c>
      <c r="AF77" s="27" t="s">
        <v>54</v>
      </c>
      <c r="AG77" s="35" t="s">
        <v>54</v>
      </c>
      <c r="AH77" s="36" t="s">
        <v>54</v>
      </c>
      <c r="AI77" s="27" t="s">
        <v>54</v>
      </c>
      <c r="AJ77" s="35" t="s">
        <v>54</v>
      </c>
      <c r="AK77" s="36" t="s">
        <v>54</v>
      </c>
      <c r="AL77" s="27" t="s">
        <v>54</v>
      </c>
      <c r="AM77" s="35" t="s">
        <v>54</v>
      </c>
      <c r="AN77" s="36" t="s">
        <v>54</v>
      </c>
      <c r="AO77" s="27" t="s">
        <v>54</v>
      </c>
      <c r="AP77" s="35" t="s">
        <v>54</v>
      </c>
      <c r="AQ77" s="36" t="s">
        <v>54</v>
      </c>
      <c r="AR77" s="27" t="s">
        <v>54</v>
      </c>
      <c r="AS77" s="35" t="s">
        <v>54</v>
      </c>
      <c r="AT77" s="36" t="s">
        <v>54</v>
      </c>
      <c r="AU77" s="21">
        <v>8</v>
      </c>
      <c r="AV77" s="7">
        <v>204</v>
      </c>
      <c r="AW77" s="22">
        <f>SUM(AU77:AV77)</f>
        <v>212</v>
      </c>
      <c r="AX77" s="21">
        <v>7.42</v>
      </c>
      <c r="AY77" s="7">
        <v>188.64</v>
      </c>
      <c r="AZ77" s="22">
        <f>SUM(AX77:AY77)</f>
        <v>196.05999999999997</v>
      </c>
    </row>
    <row r="78" spans="1:52" ht="12.75">
      <c r="A78" s="16"/>
      <c r="B78" s="21"/>
      <c r="C78" s="7"/>
      <c r="D78" s="22"/>
      <c r="E78" s="21"/>
      <c r="F78" s="7"/>
      <c r="G78" s="22"/>
      <c r="H78" s="21"/>
      <c r="I78" s="7"/>
      <c r="J78" s="22"/>
      <c r="K78" s="21"/>
      <c r="L78" s="7"/>
      <c r="M78" s="22"/>
      <c r="N78" s="21"/>
      <c r="O78" s="7"/>
      <c r="P78" s="22"/>
      <c r="Q78" s="21"/>
      <c r="R78" s="7"/>
      <c r="S78" s="22"/>
      <c r="T78" s="21"/>
      <c r="U78" s="7"/>
      <c r="V78" s="22"/>
      <c r="W78" s="21"/>
      <c r="X78" s="7"/>
      <c r="Y78" s="22"/>
      <c r="Z78" s="21"/>
      <c r="AA78" s="7"/>
      <c r="AB78" s="22"/>
      <c r="AC78" s="21"/>
      <c r="AD78" s="7"/>
      <c r="AE78" s="22"/>
      <c r="AF78" s="21"/>
      <c r="AG78" s="7"/>
      <c r="AH78" s="22"/>
      <c r="AI78" s="21"/>
      <c r="AJ78" s="7"/>
      <c r="AK78" s="22"/>
      <c r="AL78" s="21"/>
      <c r="AM78" s="7"/>
      <c r="AN78" s="22"/>
      <c r="AO78" s="21"/>
      <c r="AP78" s="7"/>
      <c r="AQ78" s="22"/>
      <c r="AR78" s="21"/>
      <c r="AS78" s="7"/>
      <c r="AT78" s="22"/>
      <c r="AU78" s="21"/>
      <c r="AV78" s="7"/>
      <c r="AW78" s="22"/>
      <c r="AX78" s="21"/>
      <c r="AY78" s="7"/>
      <c r="AZ78" s="22"/>
    </row>
    <row r="79" spans="1:52" ht="12.75">
      <c r="A79" s="16" t="s">
        <v>51</v>
      </c>
      <c r="B79" s="21">
        <v>8.8</v>
      </c>
      <c r="C79" s="7">
        <v>1326.12</v>
      </c>
      <c r="D79" s="22">
        <f t="shared" si="41"/>
        <v>1334.9199999999998</v>
      </c>
      <c r="E79" s="21">
        <v>46.08</v>
      </c>
      <c r="F79" s="7">
        <v>3569.232</v>
      </c>
      <c r="G79" s="22">
        <f t="shared" si="42"/>
        <v>3615.312</v>
      </c>
      <c r="H79" s="21">
        <v>42.05</v>
      </c>
      <c r="I79" s="7">
        <v>2130.36</v>
      </c>
      <c r="J79" s="22">
        <f t="shared" si="43"/>
        <v>2172.4100000000003</v>
      </c>
      <c r="K79" s="21">
        <v>76.8</v>
      </c>
      <c r="L79" s="7">
        <v>4450.92</v>
      </c>
      <c r="M79" s="22">
        <f t="shared" si="44"/>
        <v>4527.72</v>
      </c>
      <c r="N79" s="21">
        <v>82.977</v>
      </c>
      <c r="O79" s="7">
        <v>4646.016</v>
      </c>
      <c r="P79" s="22">
        <f t="shared" si="45"/>
        <v>4728.9929999999995</v>
      </c>
      <c r="Q79" s="21">
        <v>80</v>
      </c>
      <c r="R79" s="7">
        <v>4109</v>
      </c>
      <c r="S79" s="22">
        <f>SUM(Q79:R79)</f>
        <v>4189</v>
      </c>
      <c r="T79" s="21">
        <v>219</v>
      </c>
      <c r="U79" s="7">
        <v>5482</v>
      </c>
      <c r="V79" s="22">
        <f>SUM(T79:U79)</f>
        <v>5701</v>
      </c>
      <c r="W79" s="21">
        <v>159</v>
      </c>
      <c r="X79" s="7">
        <v>4205</v>
      </c>
      <c r="Y79" s="22">
        <f>SUM(W79:X79)</f>
        <v>4364</v>
      </c>
      <c r="Z79" s="21">
        <v>182</v>
      </c>
      <c r="AA79" s="7">
        <v>4918</v>
      </c>
      <c r="AB79" s="22">
        <f>SUM(Z79:AA79)</f>
        <v>5100</v>
      </c>
      <c r="AC79" s="21">
        <v>201.4</v>
      </c>
      <c r="AD79" s="7">
        <v>6317.5</v>
      </c>
      <c r="AE79" s="22">
        <f>SUM(AC79:AD79)</f>
        <v>6518.9</v>
      </c>
      <c r="AF79" s="21">
        <v>181.39000000000001</v>
      </c>
      <c r="AG79" s="7">
        <v>6793.599999999999</v>
      </c>
      <c r="AH79" s="22">
        <f>SUM(AF79:AG79)</f>
        <v>6974.99</v>
      </c>
      <c r="AI79" s="21">
        <v>157</v>
      </c>
      <c r="AJ79" s="7">
        <v>7953.400000000001</v>
      </c>
      <c r="AK79" s="22">
        <f>SUM(AI79:AJ79)</f>
        <v>8110.400000000001</v>
      </c>
      <c r="AL79" s="21">
        <v>140.25</v>
      </c>
      <c r="AM79" s="7">
        <v>7714.5</v>
      </c>
      <c r="AN79" s="22">
        <f>SUM(AL79:AM79)</f>
        <v>7854.75</v>
      </c>
      <c r="AO79" s="21">
        <v>249.795</v>
      </c>
      <c r="AP79" s="7">
        <v>9403.76</v>
      </c>
      <c r="AQ79" s="22">
        <f>SUM(AO79:AP79)</f>
        <v>9653.555</v>
      </c>
      <c r="AR79" s="21">
        <v>240</v>
      </c>
      <c r="AS79" s="7">
        <v>7289.91</v>
      </c>
      <c r="AT79" s="22">
        <f>SUM(AR79:AS79)</f>
        <v>7529.91</v>
      </c>
      <c r="AU79" s="21">
        <v>528</v>
      </c>
      <c r="AV79" s="7">
        <v>11925.5</v>
      </c>
      <c r="AW79" s="22">
        <f>SUM(AU79:AV79)</f>
        <v>12453.5</v>
      </c>
      <c r="AX79" s="21">
        <v>158.4</v>
      </c>
      <c r="AY79" s="7">
        <v>7389.9</v>
      </c>
      <c r="AZ79" s="22">
        <f>SUM(AX79:AY79)</f>
        <v>7548.299999999999</v>
      </c>
    </row>
    <row r="80" spans="1:52" ht="12.75">
      <c r="A80" s="16"/>
      <c r="B80" s="21"/>
      <c r="C80" s="7"/>
      <c r="D80" s="22"/>
      <c r="E80" s="21"/>
      <c r="F80" s="7"/>
      <c r="G80" s="22"/>
      <c r="H80" s="21"/>
      <c r="I80" s="7"/>
      <c r="J80" s="22"/>
      <c r="K80" s="21"/>
      <c r="L80" s="7"/>
      <c r="M80" s="22"/>
      <c r="N80" s="21"/>
      <c r="O80" s="7"/>
      <c r="P80" s="22"/>
      <c r="Q80" s="21"/>
      <c r="R80" s="7"/>
      <c r="S80" s="22"/>
      <c r="T80" s="21"/>
      <c r="U80" s="7"/>
      <c r="V80" s="22"/>
      <c r="W80" s="21"/>
      <c r="X80" s="7"/>
      <c r="Y80" s="22"/>
      <c r="Z80" s="21"/>
      <c r="AA80" s="7"/>
      <c r="AB80" s="22"/>
      <c r="AC80" s="21"/>
      <c r="AD80" s="7"/>
      <c r="AE80" s="22"/>
      <c r="AF80" s="21"/>
      <c r="AG80" s="7"/>
      <c r="AH80" s="22"/>
      <c r="AI80" s="21"/>
      <c r="AJ80" s="7"/>
      <c r="AK80" s="22"/>
      <c r="AL80" s="21"/>
      <c r="AM80" s="7"/>
      <c r="AN80" s="22"/>
      <c r="AO80" s="21"/>
      <c r="AP80" s="7"/>
      <c r="AQ80" s="22"/>
      <c r="AR80" s="21"/>
      <c r="AS80" s="7"/>
      <c r="AT80" s="22"/>
      <c r="AU80" s="21"/>
      <c r="AV80" s="7"/>
      <c r="AW80" s="22"/>
      <c r="AX80" s="21"/>
      <c r="AY80" s="7"/>
      <c r="AZ80" s="22"/>
    </row>
    <row r="81" spans="1:52" ht="12.75">
      <c r="A81" s="17" t="s">
        <v>52</v>
      </c>
      <c r="B81" s="24">
        <v>0</v>
      </c>
      <c r="C81" s="25">
        <v>5751.1</v>
      </c>
      <c r="D81" s="26">
        <f t="shared" si="41"/>
        <v>5751.1</v>
      </c>
      <c r="E81" s="24">
        <v>0</v>
      </c>
      <c r="F81" s="25">
        <v>0</v>
      </c>
      <c r="G81" s="26">
        <f t="shared" si="42"/>
        <v>0</v>
      </c>
      <c r="H81" s="24">
        <v>0</v>
      </c>
      <c r="I81" s="25">
        <v>0</v>
      </c>
      <c r="J81" s="26">
        <f t="shared" si="43"/>
        <v>0</v>
      </c>
      <c r="K81" s="24">
        <v>0</v>
      </c>
      <c r="L81" s="25">
        <v>0</v>
      </c>
      <c r="M81" s="26">
        <f t="shared" si="44"/>
        <v>0</v>
      </c>
      <c r="N81" s="24">
        <v>0</v>
      </c>
      <c r="O81" s="25">
        <v>0</v>
      </c>
      <c r="P81" s="26">
        <f t="shared" si="45"/>
        <v>0</v>
      </c>
      <c r="Q81" s="24">
        <v>0</v>
      </c>
      <c r="R81" s="25">
        <v>0</v>
      </c>
      <c r="S81" s="26">
        <f>SUM(Q81:R81)</f>
        <v>0</v>
      </c>
      <c r="T81" s="24">
        <v>0</v>
      </c>
      <c r="U81" s="25">
        <v>0</v>
      </c>
      <c r="V81" s="26">
        <f>SUM(T81:U81)</f>
        <v>0</v>
      </c>
      <c r="W81" s="24">
        <v>0</v>
      </c>
      <c r="X81" s="25">
        <v>0</v>
      </c>
      <c r="Y81" s="26">
        <f>SUM(W81:X81)</f>
        <v>0</v>
      </c>
      <c r="Z81" s="24">
        <v>0</v>
      </c>
      <c r="AA81" s="25">
        <v>0</v>
      </c>
      <c r="AB81" s="26">
        <f>SUM(Z81:AA81)</f>
        <v>0</v>
      </c>
      <c r="AC81" s="24">
        <v>0</v>
      </c>
      <c r="AD81" s="25">
        <v>0</v>
      </c>
      <c r="AE81" s="26">
        <f>SUM(AC81:AD81)</f>
        <v>0</v>
      </c>
      <c r="AF81" s="24">
        <v>0</v>
      </c>
      <c r="AG81" s="25">
        <v>0</v>
      </c>
      <c r="AH81" s="26">
        <f>SUM(AF81:AG81)</f>
        <v>0</v>
      </c>
      <c r="AI81" s="24">
        <v>0</v>
      </c>
      <c r="AJ81" s="25">
        <v>0</v>
      </c>
      <c r="AK81" s="26">
        <f>SUM(AI81:AJ81)</f>
        <v>0</v>
      </c>
      <c r="AL81" s="24">
        <v>0</v>
      </c>
      <c r="AM81" s="25">
        <v>0</v>
      </c>
      <c r="AN81" s="26">
        <f>SUM(AL81:AM81)</f>
        <v>0</v>
      </c>
      <c r="AO81" s="24">
        <v>0</v>
      </c>
      <c r="AP81" s="25">
        <v>0</v>
      </c>
      <c r="AQ81" s="26">
        <f>SUM(AO81:AP81)</f>
        <v>0</v>
      </c>
      <c r="AR81" s="24">
        <v>0</v>
      </c>
      <c r="AS81" s="25">
        <v>921.9</v>
      </c>
      <c r="AT81" s="26">
        <f>SUM(AR81:AS81)</f>
        <v>921.9</v>
      </c>
      <c r="AU81" s="24">
        <v>0</v>
      </c>
      <c r="AV81" s="25">
        <v>1176.6</v>
      </c>
      <c r="AW81" s="26">
        <f>SUM(AU81:AV81)</f>
        <v>1176.6</v>
      </c>
      <c r="AX81" s="24">
        <v>0</v>
      </c>
      <c r="AY81" s="25">
        <v>1192.5</v>
      </c>
      <c r="AZ81" s="26">
        <f>SUM(AX81:AY81)</f>
        <v>1192.5</v>
      </c>
    </row>
    <row r="83" ht="12.75">
      <c r="A83" s="10" t="s">
        <v>55</v>
      </c>
    </row>
  </sheetData>
  <sheetProtection/>
  <mergeCells count="17">
    <mergeCell ref="AX9:AZ9"/>
    <mergeCell ref="W9:Y9"/>
    <mergeCell ref="T9:V9"/>
    <mergeCell ref="AI9:AK9"/>
    <mergeCell ref="Q9:S9"/>
    <mergeCell ref="Z9:AB9"/>
    <mergeCell ref="AC9:AE9"/>
    <mergeCell ref="B9:D9"/>
    <mergeCell ref="K9:M9"/>
    <mergeCell ref="N9:P9"/>
    <mergeCell ref="E9:G9"/>
    <mergeCell ref="H9:J9"/>
    <mergeCell ref="AU9:AW9"/>
    <mergeCell ref="AO9:AQ9"/>
    <mergeCell ref="AL9:AN9"/>
    <mergeCell ref="AF9:AH9"/>
    <mergeCell ref="AR9:AT9"/>
  </mergeCells>
  <printOptions/>
  <pageMargins left="0" right="0" top="0.3937007874015748" bottom="0.3937007874015748" header="0" footer="0"/>
  <pageSetup fitToHeight="1" fitToWidth="1" horizontalDpi="600" verticalDpi="600" orientation="portrait" paperSize="9" scale="68" r:id="rId2"/>
  <ignoredErrors>
    <ignoredError sqref="AH13 AW2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Z83"/>
  <sheetViews>
    <sheetView zoomScalePageLayoutView="0" workbookViewId="0" topLeftCell="A41">
      <pane xSplit="1" topLeftCell="AK1" activePane="topRight" state="frozen"/>
      <selection pane="topLeft" activeCell="AD37" sqref="AD37"/>
      <selection pane="topRight" activeCell="AD37" sqref="AD37"/>
    </sheetView>
  </sheetViews>
  <sheetFormatPr defaultColWidth="11.421875" defaultRowHeight="12.75"/>
  <cols>
    <col min="1" max="1" width="29.28125" style="8" customWidth="1"/>
    <col min="2" max="2" width="10.421875" style="5" bestFit="1" customWidth="1"/>
    <col min="3" max="3" width="9.57421875" style="5" bestFit="1" customWidth="1"/>
    <col min="4" max="5" width="10.421875" style="5" bestFit="1" customWidth="1"/>
    <col min="6" max="6" width="9.57421875" style="5" bestFit="1" customWidth="1"/>
    <col min="7" max="8" width="10.421875" style="5" bestFit="1" customWidth="1"/>
    <col min="9" max="9" width="9.57421875" style="5" bestFit="1" customWidth="1"/>
    <col min="10" max="11" width="10.421875" style="5" bestFit="1" customWidth="1"/>
    <col min="12" max="12" width="9.57421875" style="5" bestFit="1" customWidth="1"/>
    <col min="13" max="14" width="10.421875" style="5" bestFit="1" customWidth="1"/>
    <col min="15" max="15" width="9.57421875" style="5" bestFit="1" customWidth="1"/>
    <col min="16" max="17" width="10.421875" style="5" bestFit="1" customWidth="1"/>
    <col min="18" max="18" width="9.57421875" style="5" bestFit="1" customWidth="1"/>
    <col min="19" max="20" width="10.421875" style="5" bestFit="1" customWidth="1"/>
    <col min="21" max="21" width="9.57421875" style="5" bestFit="1" customWidth="1"/>
    <col min="22" max="23" width="10.421875" style="5" bestFit="1" customWidth="1"/>
    <col min="24" max="24" width="9.57421875" style="5" bestFit="1" customWidth="1"/>
    <col min="25" max="26" width="10.421875" style="5" bestFit="1" customWidth="1"/>
    <col min="27" max="27" width="9.57421875" style="5" bestFit="1" customWidth="1"/>
    <col min="28" max="29" width="10.421875" style="5" bestFit="1" customWidth="1"/>
    <col min="30" max="30" width="9.57421875" style="5" bestFit="1" customWidth="1"/>
    <col min="31" max="32" width="10.421875" style="5" bestFit="1" customWidth="1"/>
    <col min="33" max="33" width="9.57421875" style="5" bestFit="1" customWidth="1"/>
    <col min="34" max="35" width="10.421875" style="5" bestFit="1" customWidth="1"/>
    <col min="36" max="36" width="9.57421875" style="5" bestFit="1" customWidth="1"/>
    <col min="37" max="38" width="10.421875" style="5" bestFit="1" customWidth="1"/>
    <col min="39" max="39" width="9.57421875" style="5" bestFit="1" customWidth="1"/>
    <col min="40" max="41" width="10.421875" style="5" bestFit="1" customWidth="1"/>
    <col min="42" max="42" width="9.57421875" style="5" bestFit="1" customWidth="1"/>
    <col min="43" max="44" width="10.421875" style="5" bestFit="1" customWidth="1"/>
    <col min="45" max="45" width="9.57421875" style="5" bestFit="1" customWidth="1"/>
    <col min="46" max="47" width="10.421875" style="5" bestFit="1" customWidth="1"/>
    <col min="48" max="48" width="9.57421875" style="5" bestFit="1" customWidth="1"/>
    <col min="49" max="50" width="10.421875" style="5" bestFit="1" customWidth="1"/>
    <col min="51" max="51" width="9.57421875" style="5" bestFit="1" customWidth="1"/>
    <col min="52" max="52" width="10.421875" style="5" bestFit="1" customWidth="1"/>
    <col min="53" max="16384" width="11.421875" style="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52" s="2" customFormat="1" ht="12.75">
      <c r="A7" s="1" t="s">
        <v>75</v>
      </c>
      <c r="P7" s="3"/>
      <c r="S7" s="3"/>
      <c r="Y7" s="3"/>
      <c r="AB7" s="3"/>
      <c r="AE7" s="3"/>
      <c r="AH7" s="3"/>
      <c r="AK7" s="3"/>
      <c r="AN7" s="3"/>
      <c r="AQ7" s="3"/>
      <c r="AT7" s="3"/>
      <c r="AW7" s="3"/>
      <c r="AZ7" s="3"/>
    </row>
    <row r="8" ht="12.75">
      <c r="A8" s="4"/>
    </row>
    <row r="9" spans="1:52" s="6" customFormat="1" ht="12.75">
      <c r="A9" s="13"/>
      <c r="B9" s="38">
        <v>2000</v>
      </c>
      <c r="C9" s="39"/>
      <c r="D9" s="40"/>
      <c r="E9" s="38">
        <v>2001</v>
      </c>
      <c r="F9" s="39"/>
      <c r="G9" s="40"/>
      <c r="H9" s="38">
        <v>2002</v>
      </c>
      <c r="I9" s="39"/>
      <c r="J9" s="40"/>
      <c r="K9" s="38">
        <v>2003</v>
      </c>
      <c r="L9" s="39"/>
      <c r="M9" s="40"/>
      <c r="N9" s="38">
        <v>2004</v>
      </c>
      <c r="O9" s="39"/>
      <c r="P9" s="40"/>
      <c r="Q9" s="38">
        <v>2005</v>
      </c>
      <c r="R9" s="39"/>
      <c r="S9" s="40"/>
      <c r="T9" s="38">
        <v>2006</v>
      </c>
      <c r="U9" s="39"/>
      <c r="V9" s="40"/>
      <c r="W9" s="38">
        <v>2007</v>
      </c>
      <c r="X9" s="39"/>
      <c r="Y9" s="40"/>
      <c r="Z9" s="38">
        <v>2008</v>
      </c>
      <c r="AA9" s="39"/>
      <c r="AB9" s="40"/>
      <c r="AC9" s="38">
        <v>2009</v>
      </c>
      <c r="AD9" s="39"/>
      <c r="AE9" s="40"/>
      <c r="AF9" s="38">
        <v>2010</v>
      </c>
      <c r="AG9" s="39"/>
      <c r="AH9" s="40"/>
      <c r="AI9" s="38">
        <v>2011</v>
      </c>
      <c r="AJ9" s="39"/>
      <c r="AK9" s="40"/>
      <c r="AL9" s="38">
        <v>2012</v>
      </c>
      <c r="AM9" s="39"/>
      <c r="AN9" s="40"/>
      <c r="AO9" s="38">
        <v>2013</v>
      </c>
      <c r="AP9" s="39"/>
      <c r="AQ9" s="40"/>
      <c r="AR9" s="38">
        <v>2014</v>
      </c>
      <c r="AS9" s="39"/>
      <c r="AT9" s="40"/>
      <c r="AU9" s="38">
        <v>2015</v>
      </c>
      <c r="AV9" s="39"/>
      <c r="AW9" s="40"/>
      <c r="AX9" s="38">
        <v>2016</v>
      </c>
      <c r="AY9" s="39"/>
      <c r="AZ9" s="40"/>
    </row>
    <row r="10" spans="1:52" s="34" customFormat="1" ht="12.75">
      <c r="A10" s="31"/>
      <c r="B10" s="32" t="s">
        <v>0</v>
      </c>
      <c r="C10" s="33" t="s">
        <v>1</v>
      </c>
      <c r="D10" s="30" t="s">
        <v>2</v>
      </c>
      <c r="E10" s="32" t="s">
        <v>0</v>
      </c>
      <c r="F10" s="33" t="s">
        <v>1</v>
      </c>
      <c r="G10" s="30" t="s">
        <v>2</v>
      </c>
      <c r="H10" s="32" t="s">
        <v>0</v>
      </c>
      <c r="I10" s="33" t="s">
        <v>1</v>
      </c>
      <c r="J10" s="30" t="s">
        <v>2</v>
      </c>
      <c r="K10" s="32" t="s">
        <v>0</v>
      </c>
      <c r="L10" s="33" t="s">
        <v>1</v>
      </c>
      <c r="M10" s="30" t="s">
        <v>2</v>
      </c>
      <c r="N10" s="32" t="s">
        <v>0</v>
      </c>
      <c r="O10" s="33" t="s">
        <v>1</v>
      </c>
      <c r="P10" s="30" t="s">
        <v>2</v>
      </c>
      <c r="Q10" s="32" t="s">
        <v>0</v>
      </c>
      <c r="R10" s="33" t="s">
        <v>1</v>
      </c>
      <c r="S10" s="30" t="s">
        <v>2</v>
      </c>
      <c r="T10" s="32" t="s">
        <v>0</v>
      </c>
      <c r="U10" s="33" t="s">
        <v>1</v>
      </c>
      <c r="V10" s="30" t="s">
        <v>2</v>
      </c>
      <c r="W10" s="32" t="s">
        <v>0</v>
      </c>
      <c r="X10" s="33" t="s">
        <v>1</v>
      </c>
      <c r="Y10" s="30" t="s">
        <v>2</v>
      </c>
      <c r="Z10" s="32" t="s">
        <v>0</v>
      </c>
      <c r="AA10" s="33" t="s">
        <v>1</v>
      </c>
      <c r="AB10" s="30" t="s">
        <v>2</v>
      </c>
      <c r="AC10" s="32" t="s">
        <v>0</v>
      </c>
      <c r="AD10" s="33" t="s">
        <v>1</v>
      </c>
      <c r="AE10" s="30" t="s">
        <v>2</v>
      </c>
      <c r="AF10" s="32" t="s">
        <v>0</v>
      </c>
      <c r="AG10" s="33" t="s">
        <v>1</v>
      </c>
      <c r="AH10" s="30" t="s">
        <v>2</v>
      </c>
      <c r="AI10" s="32" t="s">
        <v>0</v>
      </c>
      <c r="AJ10" s="33" t="s">
        <v>1</v>
      </c>
      <c r="AK10" s="30" t="s">
        <v>2</v>
      </c>
      <c r="AL10" s="32" t="s">
        <v>0</v>
      </c>
      <c r="AM10" s="33" t="s">
        <v>1</v>
      </c>
      <c r="AN10" s="30" t="s">
        <v>2</v>
      </c>
      <c r="AO10" s="32" t="s">
        <v>0</v>
      </c>
      <c r="AP10" s="33" t="s">
        <v>1</v>
      </c>
      <c r="AQ10" s="30" t="s">
        <v>2</v>
      </c>
      <c r="AR10" s="32" t="s">
        <v>0</v>
      </c>
      <c r="AS10" s="33" t="s">
        <v>1</v>
      </c>
      <c r="AT10" s="30" t="s">
        <v>2</v>
      </c>
      <c r="AU10" s="32" t="s">
        <v>0</v>
      </c>
      <c r="AV10" s="33" t="s">
        <v>1</v>
      </c>
      <c r="AW10" s="30" t="s">
        <v>2</v>
      </c>
      <c r="AX10" s="32" t="s">
        <v>0</v>
      </c>
      <c r="AY10" s="33" t="s">
        <v>1</v>
      </c>
      <c r="AZ10" s="30" t="s">
        <v>2</v>
      </c>
    </row>
    <row r="11" spans="1:52" ht="12.75">
      <c r="A11" s="14" t="s">
        <v>4</v>
      </c>
      <c r="B11" s="18">
        <v>5804.718</v>
      </c>
      <c r="C11" s="19">
        <v>5697.504999999999</v>
      </c>
      <c r="D11" s="20">
        <f>SUM(B11:C11)</f>
        <v>11502.222999999998</v>
      </c>
      <c r="E11" s="18">
        <v>10157.85</v>
      </c>
      <c r="F11" s="19">
        <v>2881.6</v>
      </c>
      <c r="G11" s="20">
        <f>SUM(E11:F11)</f>
        <v>13039.45</v>
      </c>
      <c r="H11" s="18">
        <v>5447.75</v>
      </c>
      <c r="I11" s="19">
        <v>3955.014</v>
      </c>
      <c r="J11" s="20">
        <f>SUM(H11:I11)</f>
        <v>9402.764</v>
      </c>
      <c r="K11" s="18">
        <v>24454.113999999998</v>
      </c>
      <c r="L11" s="19">
        <v>3382.36</v>
      </c>
      <c r="M11" s="20">
        <f>SUM(K11:L11)</f>
        <v>27836.474</v>
      </c>
      <c r="N11" s="18">
        <v>31785.906</v>
      </c>
      <c r="O11" s="19">
        <v>3703.201</v>
      </c>
      <c r="P11" s="20">
        <f>SUM(N11:O11)</f>
        <v>35489.106999999996</v>
      </c>
      <c r="Q11" s="18">
        <v>18205</v>
      </c>
      <c r="R11" s="19">
        <v>4557</v>
      </c>
      <c r="S11" s="20">
        <f aca="true" t="shared" si="0" ref="S11:S17">SUM(Q11:R11)</f>
        <v>22762</v>
      </c>
      <c r="T11" s="18">
        <v>8103</v>
      </c>
      <c r="U11" s="19">
        <v>2821</v>
      </c>
      <c r="V11" s="20">
        <f aca="true" t="shared" si="1" ref="V11:V17">SUM(T11:U11)</f>
        <v>10924</v>
      </c>
      <c r="W11" s="18">
        <v>12747</v>
      </c>
      <c r="X11" s="19">
        <v>1424</v>
      </c>
      <c r="Y11" s="20">
        <f aca="true" t="shared" si="2" ref="Y11:Y17">SUM(W11:X11)</f>
        <v>14171</v>
      </c>
      <c r="Z11" s="18">
        <v>4516</v>
      </c>
      <c r="AA11" s="19">
        <v>1530</v>
      </c>
      <c r="AB11" s="20">
        <f aca="true" t="shared" si="3" ref="AB11:AB17">SUM(Z11:AA11)</f>
        <v>6046</v>
      </c>
      <c r="AC11" s="18">
        <v>9979.95</v>
      </c>
      <c r="AD11" s="19">
        <v>1488.3</v>
      </c>
      <c r="AE11" s="20">
        <f aca="true" t="shared" si="4" ref="AE11:AE17">SUM(AC11:AD11)</f>
        <v>11468.25</v>
      </c>
      <c r="AF11" s="18">
        <v>4552.8099999999995</v>
      </c>
      <c r="AG11" s="19">
        <v>1094.908</v>
      </c>
      <c r="AH11" s="20">
        <f aca="true" t="shared" si="5" ref="AH11:AH17">SUM(AF11:AG11)</f>
        <v>5647.717999999999</v>
      </c>
      <c r="AI11" s="18">
        <v>3839.665</v>
      </c>
      <c r="AJ11" s="19">
        <v>1209.5</v>
      </c>
      <c r="AK11" s="20">
        <f aca="true" t="shared" si="6" ref="AK11:AK17">SUM(AI11:AJ11)</f>
        <v>5049.165</v>
      </c>
      <c r="AL11" s="18">
        <v>1170.925</v>
      </c>
      <c r="AM11" s="19">
        <v>943.95</v>
      </c>
      <c r="AN11" s="20">
        <f aca="true" t="shared" si="7" ref="AN11:AN17">SUM(AL11:AM11)</f>
        <v>2114.875</v>
      </c>
      <c r="AO11" s="18">
        <v>3649.7450000000003</v>
      </c>
      <c r="AP11" s="19">
        <v>1401.875</v>
      </c>
      <c r="AQ11" s="20">
        <f aca="true" t="shared" si="8" ref="AQ11:AQ17">SUM(AO11:AP11)</f>
        <v>5051.620000000001</v>
      </c>
      <c r="AR11" s="18">
        <v>442.55</v>
      </c>
      <c r="AS11" s="19">
        <v>1009.52</v>
      </c>
      <c r="AT11" s="20">
        <f aca="true" t="shared" si="9" ref="AT11:AT17">SUM(AR11:AS11)</f>
        <v>1452.07</v>
      </c>
      <c r="AU11" s="18">
        <v>409.75</v>
      </c>
      <c r="AV11" s="19">
        <v>1442.46</v>
      </c>
      <c r="AW11" s="20">
        <f aca="true" t="shared" si="10" ref="AW11:AW17">SUM(AU11:AV11)</f>
        <v>1852.21</v>
      </c>
      <c r="AX11" s="18">
        <v>978.2280000000001</v>
      </c>
      <c r="AY11" s="19">
        <v>3270.28</v>
      </c>
      <c r="AZ11" s="20">
        <f aca="true" t="shared" si="11" ref="AZ11:AZ17">SUM(AX11:AY11)</f>
        <v>4248.508</v>
      </c>
    </row>
    <row r="12" spans="1:52" ht="12.75">
      <c r="A12" s="15" t="s">
        <v>5</v>
      </c>
      <c r="B12" s="21">
        <v>279253.19700000004</v>
      </c>
      <c r="C12" s="7">
        <v>42405.905999999995</v>
      </c>
      <c r="D12" s="22">
        <f aca="true" t="shared" si="12" ref="D12:D67">SUM(B12:C12)</f>
        <v>321659.10300000006</v>
      </c>
      <c r="E12" s="21">
        <v>184163.69</v>
      </c>
      <c r="F12" s="7">
        <v>17907.4</v>
      </c>
      <c r="G12" s="22">
        <f aca="true" t="shared" si="13" ref="G12:G67">SUM(E12:F12)</f>
        <v>202071.09</v>
      </c>
      <c r="H12" s="21">
        <v>262519.16</v>
      </c>
      <c r="I12" s="7">
        <v>33953.731</v>
      </c>
      <c r="J12" s="22">
        <f aca="true" t="shared" si="14" ref="J12:J67">SUM(H12:I12)</f>
        <v>296472.89099999995</v>
      </c>
      <c r="K12" s="21">
        <v>231358.85</v>
      </c>
      <c r="L12" s="7">
        <v>31546.727</v>
      </c>
      <c r="M12" s="22">
        <f aca="true" t="shared" si="15" ref="M12:M67">SUM(K12:L12)</f>
        <v>262905.577</v>
      </c>
      <c r="N12" s="21">
        <v>217761.99599999998</v>
      </c>
      <c r="O12" s="7">
        <v>28122.929</v>
      </c>
      <c r="P12" s="22">
        <f aca="true" t="shared" si="16" ref="P12:P67">SUM(N12:O12)</f>
        <v>245884.925</v>
      </c>
      <c r="Q12" s="21">
        <v>269913</v>
      </c>
      <c r="R12" s="7">
        <v>37659</v>
      </c>
      <c r="S12" s="22">
        <f t="shared" si="0"/>
        <v>307572</v>
      </c>
      <c r="T12" s="21">
        <v>233240</v>
      </c>
      <c r="U12" s="7">
        <v>42431</v>
      </c>
      <c r="V12" s="22">
        <f t="shared" si="1"/>
        <v>275671</v>
      </c>
      <c r="W12" s="21">
        <v>186454</v>
      </c>
      <c r="X12" s="7">
        <v>45360</v>
      </c>
      <c r="Y12" s="22">
        <f t="shared" si="2"/>
        <v>231814</v>
      </c>
      <c r="Z12" s="21">
        <v>231121</v>
      </c>
      <c r="AA12" s="7">
        <v>60333</v>
      </c>
      <c r="AB12" s="22">
        <f t="shared" si="3"/>
        <v>291454</v>
      </c>
      <c r="AC12" s="21">
        <v>191978.053</v>
      </c>
      <c r="AD12" s="7">
        <v>47131.376000000004</v>
      </c>
      <c r="AE12" s="22">
        <f t="shared" si="4"/>
        <v>239109.429</v>
      </c>
      <c r="AF12" s="21">
        <v>263858.603</v>
      </c>
      <c r="AG12" s="7">
        <v>70580.65699999999</v>
      </c>
      <c r="AH12" s="22">
        <f t="shared" si="5"/>
        <v>334439.26</v>
      </c>
      <c r="AI12" s="21">
        <v>252259.012</v>
      </c>
      <c r="AJ12" s="7">
        <v>84373.486</v>
      </c>
      <c r="AK12" s="22">
        <f t="shared" si="6"/>
        <v>336632.498</v>
      </c>
      <c r="AL12" s="21">
        <v>259294.688</v>
      </c>
      <c r="AM12" s="7">
        <v>65541.52500000001</v>
      </c>
      <c r="AN12" s="22">
        <f t="shared" si="7"/>
        <v>324836.213</v>
      </c>
      <c r="AO12" s="21">
        <v>239055.63900000002</v>
      </c>
      <c r="AP12" s="7">
        <v>60855.729999999996</v>
      </c>
      <c r="AQ12" s="22">
        <f t="shared" si="8"/>
        <v>299911.369</v>
      </c>
      <c r="AR12" s="21">
        <v>264466.44200000004</v>
      </c>
      <c r="AS12" s="7">
        <v>75181.295</v>
      </c>
      <c r="AT12" s="22">
        <f t="shared" si="9"/>
        <v>339647.737</v>
      </c>
      <c r="AU12" s="21">
        <v>239903.381</v>
      </c>
      <c r="AV12" s="7">
        <v>72522.539</v>
      </c>
      <c r="AW12" s="22">
        <f t="shared" si="10"/>
        <v>312425.92</v>
      </c>
      <c r="AX12" s="21">
        <v>323989.93299999996</v>
      </c>
      <c r="AY12" s="7">
        <v>97336.682</v>
      </c>
      <c r="AZ12" s="22">
        <f t="shared" si="11"/>
        <v>421326.615</v>
      </c>
    </row>
    <row r="13" spans="1:52" ht="12.75">
      <c r="A13" s="15" t="s">
        <v>56</v>
      </c>
      <c r="B13" s="21">
        <v>416127.65800000005</v>
      </c>
      <c r="C13" s="7">
        <v>21954.288999999997</v>
      </c>
      <c r="D13" s="22">
        <v>438081.94700000004</v>
      </c>
      <c r="E13" s="21">
        <v>324165.45</v>
      </c>
      <c r="F13" s="7">
        <v>16975.2</v>
      </c>
      <c r="G13" s="22">
        <v>341140.65</v>
      </c>
      <c r="H13" s="21">
        <v>261035.226</v>
      </c>
      <c r="I13" s="7">
        <v>23477.698</v>
      </c>
      <c r="J13" s="22">
        <v>284512.924</v>
      </c>
      <c r="K13" s="21">
        <v>410717.38300000003</v>
      </c>
      <c r="L13" s="7">
        <v>29762.197999999997</v>
      </c>
      <c r="M13" s="22">
        <v>440479.581</v>
      </c>
      <c r="N13" s="21">
        <v>382981.13600000006</v>
      </c>
      <c r="O13" s="7">
        <v>31066.2146</v>
      </c>
      <c r="P13" s="22">
        <v>414047.35060000006</v>
      </c>
      <c r="Q13" s="21">
        <v>373218</v>
      </c>
      <c r="R13" s="7">
        <v>27613</v>
      </c>
      <c r="S13" s="22">
        <v>400831</v>
      </c>
      <c r="T13" s="21">
        <v>407980</v>
      </c>
      <c r="U13" s="7">
        <v>39666</v>
      </c>
      <c r="V13" s="22">
        <v>447646</v>
      </c>
      <c r="W13" s="21">
        <v>312673</v>
      </c>
      <c r="X13" s="7">
        <v>36041</v>
      </c>
      <c r="Y13" s="22">
        <v>348714</v>
      </c>
      <c r="Z13" s="21">
        <v>293766</v>
      </c>
      <c r="AA13" s="7">
        <v>52826</v>
      </c>
      <c r="AB13" s="22">
        <v>346592</v>
      </c>
      <c r="AC13" s="21">
        <v>289886.215</v>
      </c>
      <c r="AD13" s="7">
        <v>61204.380000000005</v>
      </c>
      <c r="AE13" s="22">
        <v>351090.59500000003</v>
      </c>
      <c r="AF13" s="21">
        <v>302121.802</v>
      </c>
      <c r="AG13" s="7">
        <v>60646.598</v>
      </c>
      <c r="AH13" s="22">
        <f t="shared" si="5"/>
        <v>362768.4</v>
      </c>
      <c r="AI13" s="21">
        <v>254220.005</v>
      </c>
      <c r="AJ13" s="7">
        <v>73027.51299999999</v>
      </c>
      <c r="AK13" s="22">
        <f t="shared" si="6"/>
        <v>327247.518</v>
      </c>
      <c r="AL13" s="21">
        <v>223238.034</v>
      </c>
      <c r="AM13" s="7">
        <v>72963.966</v>
      </c>
      <c r="AN13" s="22">
        <f t="shared" si="7"/>
        <v>296202</v>
      </c>
      <c r="AO13" s="21">
        <v>309813.58700000006</v>
      </c>
      <c r="AP13" s="7">
        <v>66936.714</v>
      </c>
      <c r="AQ13" s="22">
        <f t="shared" si="8"/>
        <v>376750.3010000001</v>
      </c>
      <c r="AR13" s="21">
        <v>286086.359</v>
      </c>
      <c r="AS13" s="7">
        <v>63586.103</v>
      </c>
      <c r="AT13" s="22">
        <f t="shared" si="9"/>
        <v>349672.462</v>
      </c>
      <c r="AU13" s="21">
        <v>252682.376</v>
      </c>
      <c r="AV13" s="7">
        <v>61438.208</v>
      </c>
      <c r="AW13" s="22">
        <f t="shared" si="10"/>
        <v>314120.584</v>
      </c>
      <c r="AX13" s="21">
        <v>331343.177</v>
      </c>
      <c r="AY13" s="7">
        <v>69270.03199999999</v>
      </c>
      <c r="AZ13" s="22">
        <f t="shared" si="11"/>
        <v>400613.20900000003</v>
      </c>
    </row>
    <row r="14" spans="1:52" ht="12.75">
      <c r="A14" s="15" t="s">
        <v>6</v>
      </c>
      <c r="B14" s="21">
        <v>31916.185999999998</v>
      </c>
      <c r="C14" s="7">
        <v>554.45</v>
      </c>
      <c r="D14" s="22">
        <f t="shared" si="12"/>
        <v>32470.636</v>
      </c>
      <c r="E14" s="21">
        <v>24245.7</v>
      </c>
      <c r="F14" s="7">
        <v>353.85</v>
      </c>
      <c r="G14" s="22">
        <f t="shared" si="13"/>
        <v>24599.55</v>
      </c>
      <c r="H14" s="21">
        <v>33473.2</v>
      </c>
      <c r="I14" s="7">
        <v>721.3</v>
      </c>
      <c r="J14" s="22">
        <f t="shared" si="14"/>
        <v>34194.5</v>
      </c>
      <c r="K14" s="21">
        <v>36545.11</v>
      </c>
      <c r="L14" s="7">
        <v>548.86</v>
      </c>
      <c r="M14" s="22">
        <f t="shared" si="15"/>
        <v>37093.97</v>
      </c>
      <c r="N14" s="21">
        <v>44922.048</v>
      </c>
      <c r="O14" s="7">
        <v>1253.9660000000001</v>
      </c>
      <c r="P14" s="22">
        <f t="shared" si="16"/>
        <v>46176.014</v>
      </c>
      <c r="Q14" s="21">
        <v>48001</v>
      </c>
      <c r="R14" s="7">
        <v>1010</v>
      </c>
      <c r="S14" s="22">
        <f t="shared" si="0"/>
        <v>49011</v>
      </c>
      <c r="T14" s="21">
        <v>49256</v>
      </c>
      <c r="U14" s="7">
        <v>2195</v>
      </c>
      <c r="V14" s="22">
        <f t="shared" si="1"/>
        <v>51451</v>
      </c>
      <c r="W14" s="21">
        <v>61915</v>
      </c>
      <c r="X14" s="7">
        <v>2416</v>
      </c>
      <c r="Y14" s="22">
        <f t="shared" si="2"/>
        <v>64331</v>
      </c>
      <c r="Z14" s="21">
        <v>70252</v>
      </c>
      <c r="AA14" s="7">
        <v>2787</v>
      </c>
      <c r="AB14" s="22">
        <f t="shared" si="3"/>
        <v>73039</v>
      </c>
      <c r="AC14" s="21">
        <v>66241.52</v>
      </c>
      <c r="AD14" s="7">
        <v>3911.85</v>
      </c>
      <c r="AE14" s="22">
        <f t="shared" si="4"/>
        <v>70153.37000000001</v>
      </c>
      <c r="AF14" s="21">
        <v>59560.4</v>
      </c>
      <c r="AG14" s="7">
        <v>3148.4500000000003</v>
      </c>
      <c r="AH14" s="22">
        <f t="shared" si="5"/>
        <v>62708.85</v>
      </c>
      <c r="AI14" s="21">
        <v>42163.106</v>
      </c>
      <c r="AJ14" s="7">
        <v>2246.3</v>
      </c>
      <c r="AK14" s="22">
        <f t="shared" si="6"/>
        <v>44409.406</v>
      </c>
      <c r="AL14" s="21">
        <v>33658.295</v>
      </c>
      <c r="AM14" s="7">
        <v>1738.0949999999998</v>
      </c>
      <c r="AN14" s="22">
        <f t="shared" si="7"/>
        <v>35396.39</v>
      </c>
      <c r="AO14" s="21">
        <v>32467.254</v>
      </c>
      <c r="AP14" s="7">
        <v>3066.661</v>
      </c>
      <c r="AQ14" s="22">
        <f t="shared" si="8"/>
        <v>35533.915</v>
      </c>
      <c r="AR14" s="21">
        <v>35733.79</v>
      </c>
      <c r="AS14" s="7">
        <v>3192.76</v>
      </c>
      <c r="AT14" s="22">
        <f t="shared" si="9"/>
        <v>38926.55</v>
      </c>
      <c r="AU14" s="21">
        <v>28546.275</v>
      </c>
      <c r="AV14" s="7">
        <v>2546.5969999999998</v>
      </c>
      <c r="AW14" s="22">
        <f t="shared" si="10"/>
        <v>31092.872000000003</v>
      </c>
      <c r="AX14" s="21">
        <v>52784.803</v>
      </c>
      <c r="AY14" s="7">
        <v>3036.0910000000003</v>
      </c>
      <c r="AZ14" s="22">
        <f t="shared" si="11"/>
        <v>55820.894</v>
      </c>
    </row>
    <row r="15" spans="1:52" ht="12.75">
      <c r="A15" s="15" t="s">
        <v>7</v>
      </c>
      <c r="B15" s="21">
        <v>0</v>
      </c>
      <c r="C15" s="7">
        <v>8025.15</v>
      </c>
      <c r="D15" s="22">
        <f t="shared" si="12"/>
        <v>8025.15</v>
      </c>
      <c r="E15" s="21">
        <v>0</v>
      </c>
      <c r="F15" s="7">
        <v>9304.15</v>
      </c>
      <c r="G15" s="22">
        <f t="shared" si="13"/>
        <v>9304.15</v>
      </c>
      <c r="H15" s="21">
        <v>0</v>
      </c>
      <c r="I15" s="7">
        <v>3902.2</v>
      </c>
      <c r="J15" s="22">
        <f t="shared" si="14"/>
        <v>3902.2</v>
      </c>
      <c r="K15" s="21">
        <v>0</v>
      </c>
      <c r="L15" s="7">
        <v>9010.714300000001</v>
      </c>
      <c r="M15" s="22">
        <f t="shared" si="15"/>
        <v>9010.714300000001</v>
      </c>
      <c r="N15" s="21">
        <v>0</v>
      </c>
      <c r="O15" s="7">
        <v>7189.427</v>
      </c>
      <c r="P15" s="22">
        <f t="shared" si="16"/>
        <v>7189.427</v>
      </c>
      <c r="Q15" s="21">
        <v>0</v>
      </c>
      <c r="R15" s="7">
        <v>12666</v>
      </c>
      <c r="S15" s="22">
        <f t="shared" si="0"/>
        <v>12666</v>
      </c>
      <c r="T15" s="21">
        <v>0</v>
      </c>
      <c r="U15" s="7">
        <v>12520</v>
      </c>
      <c r="V15" s="22">
        <f t="shared" si="1"/>
        <v>12520</v>
      </c>
      <c r="W15" s="21">
        <v>0</v>
      </c>
      <c r="X15" s="7">
        <v>8350</v>
      </c>
      <c r="Y15" s="22">
        <f t="shared" si="2"/>
        <v>8350</v>
      </c>
      <c r="Z15" s="21">
        <v>1</v>
      </c>
      <c r="AA15" s="7">
        <v>12092</v>
      </c>
      <c r="AB15" s="22">
        <f t="shared" si="3"/>
        <v>12093</v>
      </c>
      <c r="AC15" s="21">
        <v>0</v>
      </c>
      <c r="AD15" s="7">
        <v>15907.19</v>
      </c>
      <c r="AE15" s="22">
        <f t="shared" si="4"/>
        <v>15907.19</v>
      </c>
      <c r="AF15" s="21">
        <v>0</v>
      </c>
      <c r="AG15" s="7">
        <v>15410.8</v>
      </c>
      <c r="AH15" s="22">
        <f t="shared" si="5"/>
        <v>15410.8</v>
      </c>
      <c r="AI15" s="21">
        <v>0</v>
      </c>
      <c r="AJ15" s="7">
        <v>17055</v>
      </c>
      <c r="AK15" s="22">
        <f t="shared" si="6"/>
        <v>17055</v>
      </c>
      <c r="AL15" s="21">
        <v>0</v>
      </c>
      <c r="AM15" s="7">
        <v>15647</v>
      </c>
      <c r="AN15" s="22">
        <f t="shared" si="7"/>
        <v>15647</v>
      </c>
      <c r="AO15" s="21">
        <v>0</v>
      </c>
      <c r="AP15" s="7">
        <v>8440.98</v>
      </c>
      <c r="AQ15" s="22">
        <f t="shared" si="8"/>
        <v>8440.98</v>
      </c>
      <c r="AR15" s="21">
        <v>0</v>
      </c>
      <c r="AS15" s="7">
        <v>12363.93</v>
      </c>
      <c r="AT15" s="22">
        <f t="shared" si="9"/>
        <v>12363.93</v>
      </c>
      <c r="AU15" s="21">
        <v>0</v>
      </c>
      <c r="AV15" s="7">
        <v>16749.64</v>
      </c>
      <c r="AW15" s="22">
        <f t="shared" si="10"/>
        <v>16749.64</v>
      </c>
      <c r="AX15" s="21">
        <v>0</v>
      </c>
      <c r="AY15" s="7">
        <v>14689.875</v>
      </c>
      <c r="AZ15" s="22">
        <f t="shared" si="11"/>
        <v>14689.875</v>
      </c>
    </row>
    <row r="16" spans="1:52" ht="12.75">
      <c r="A16" s="15" t="s">
        <v>8</v>
      </c>
      <c r="B16" s="21">
        <v>561.736</v>
      </c>
      <c r="C16" s="7">
        <v>117947.09</v>
      </c>
      <c r="D16" s="22">
        <f t="shared" si="12"/>
        <v>118508.826</v>
      </c>
      <c r="E16" s="21">
        <v>1265.804</v>
      </c>
      <c r="F16" s="7">
        <v>127739.61</v>
      </c>
      <c r="G16" s="22">
        <f t="shared" si="13"/>
        <v>129005.414</v>
      </c>
      <c r="H16" s="21">
        <v>1101.9</v>
      </c>
      <c r="I16" s="7">
        <v>97627.62</v>
      </c>
      <c r="J16" s="22">
        <f t="shared" si="14"/>
        <v>98729.51999999999</v>
      </c>
      <c r="K16" s="21">
        <v>499.85</v>
      </c>
      <c r="L16" s="7">
        <v>117926.62</v>
      </c>
      <c r="M16" s="22">
        <f t="shared" si="15"/>
        <v>118426.47</v>
      </c>
      <c r="N16" s="21">
        <v>224.5</v>
      </c>
      <c r="O16" s="7">
        <v>117662.97</v>
      </c>
      <c r="P16" s="22">
        <f t="shared" si="16"/>
        <v>117887.47</v>
      </c>
      <c r="Q16" s="21">
        <v>86</v>
      </c>
      <c r="R16" s="7">
        <v>98941</v>
      </c>
      <c r="S16" s="22">
        <f t="shared" si="0"/>
        <v>99027</v>
      </c>
      <c r="T16" s="21">
        <v>79</v>
      </c>
      <c r="U16" s="7">
        <v>88288</v>
      </c>
      <c r="V16" s="22">
        <f t="shared" si="1"/>
        <v>88367</v>
      </c>
      <c r="W16" s="21">
        <v>38</v>
      </c>
      <c r="X16" s="7">
        <v>113790</v>
      </c>
      <c r="Y16" s="22">
        <f t="shared" si="2"/>
        <v>113828</v>
      </c>
      <c r="Z16" s="21">
        <v>40</v>
      </c>
      <c r="AA16" s="7">
        <v>136140</v>
      </c>
      <c r="AB16" s="22">
        <f t="shared" si="3"/>
        <v>136180</v>
      </c>
      <c r="AC16" s="21">
        <v>20</v>
      </c>
      <c r="AD16" s="7">
        <v>128337.04</v>
      </c>
      <c r="AE16" s="22">
        <f t="shared" si="4"/>
        <v>128357.04</v>
      </c>
      <c r="AF16" s="21">
        <v>15.8</v>
      </c>
      <c r="AG16" s="7">
        <v>121211.52</v>
      </c>
      <c r="AH16" s="22">
        <f t="shared" si="5"/>
        <v>121227.32</v>
      </c>
      <c r="AI16" s="21">
        <v>12</v>
      </c>
      <c r="AJ16" s="7">
        <v>149694.57</v>
      </c>
      <c r="AK16" s="22">
        <f t="shared" si="6"/>
        <v>149706.57</v>
      </c>
      <c r="AL16" s="21">
        <v>16.4</v>
      </c>
      <c r="AM16" s="7">
        <v>188600.03000000003</v>
      </c>
      <c r="AN16" s="22">
        <f t="shared" si="7"/>
        <v>188616.43000000002</v>
      </c>
      <c r="AO16" s="21">
        <v>12.600000000000001</v>
      </c>
      <c r="AP16" s="7">
        <v>220509.77000000002</v>
      </c>
      <c r="AQ16" s="22">
        <f t="shared" si="8"/>
        <v>220522.37000000002</v>
      </c>
      <c r="AR16" s="21">
        <v>8.5</v>
      </c>
      <c r="AS16" s="7">
        <v>238890.017</v>
      </c>
      <c r="AT16" s="22">
        <f t="shared" si="9"/>
        <v>238898.517</v>
      </c>
      <c r="AU16" s="21">
        <v>10</v>
      </c>
      <c r="AV16" s="7">
        <v>197595.79</v>
      </c>
      <c r="AW16" s="22">
        <f t="shared" si="10"/>
        <v>197605.79</v>
      </c>
      <c r="AX16" s="21">
        <v>5.5</v>
      </c>
      <c r="AY16" s="7">
        <v>157614.777</v>
      </c>
      <c r="AZ16" s="22">
        <f t="shared" si="11"/>
        <v>157620.277</v>
      </c>
    </row>
    <row r="17" spans="1:52" ht="12.75">
      <c r="A17" s="15" t="s">
        <v>62</v>
      </c>
      <c r="B17" s="21">
        <v>61</v>
      </c>
      <c r="C17" s="7">
        <v>3</v>
      </c>
      <c r="D17" s="22">
        <f t="shared" si="12"/>
        <v>64</v>
      </c>
      <c r="E17" s="21">
        <v>82</v>
      </c>
      <c r="F17" s="7">
        <v>0</v>
      </c>
      <c r="G17" s="22">
        <f t="shared" si="13"/>
        <v>82</v>
      </c>
      <c r="H17" s="21">
        <v>26</v>
      </c>
      <c r="I17" s="7">
        <v>4</v>
      </c>
      <c r="J17" s="22">
        <f t="shared" si="14"/>
        <v>30</v>
      </c>
      <c r="K17" s="21">
        <v>56</v>
      </c>
      <c r="L17" s="7">
        <v>48</v>
      </c>
      <c r="M17" s="22">
        <f t="shared" si="15"/>
        <v>104</v>
      </c>
      <c r="N17" s="21">
        <v>10</v>
      </c>
      <c r="O17" s="7">
        <v>56</v>
      </c>
      <c r="P17" s="22">
        <f t="shared" si="16"/>
        <v>66</v>
      </c>
      <c r="Q17" s="21">
        <v>15</v>
      </c>
      <c r="R17" s="7">
        <v>23</v>
      </c>
      <c r="S17" s="22">
        <f t="shared" si="0"/>
        <v>38</v>
      </c>
      <c r="T17" s="21">
        <v>12</v>
      </c>
      <c r="U17" s="7">
        <v>57</v>
      </c>
      <c r="V17" s="22">
        <f t="shared" si="1"/>
        <v>69</v>
      </c>
      <c r="W17" s="21">
        <v>3</v>
      </c>
      <c r="X17" s="7">
        <v>10</v>
      </c>
      <c r="Y17" s="22">
        <f t="shared" si="2"/>
        <v>13</v>
      </c>
      <c r="Z17" s="21">
        <v>8</v>
      </c>
      <c r="AA17" s="7">
        <v>0</v>
      </c>
      <c r="AB17" s="22">
        <f t="shared" si="3"/>
        <v>8</v>
      </c>
      <c r="AC17" s="21">
        <v>180</v>
      </c>
      <c r="AD17" s="7">
        <v>16</v>
      </c>
      <c r="AE17" s="22">
        <f t="shared" si="4"/>
        <v>196</v>
      </c>
      <c r="AF17" s="21">
        <v>32</v>
      </c>
      <c r="AG17" s="7">
        <v>1</v>
      </c>
      <c r="AH17" s="22">
        <f t="shared" si="5"/>
        <v>33</v>
      </c>
      <c r="AI17" s="21">
        <v>6</v>
      </c>
      <c r="AJ17" s="7">
        <v>17</v>
      </c>
      <c r="AK17" s="22">
        <f t="shared" si="6"/>
        <v>23</v>
      </c>
      <c r="AL17" s="21">
        <v>164</v>
      </c>
      <c r="AM17" s="7">
        <v>71</v>
      </c>
      <c r="AN17" s="22">
        <f t="shared" si="7"/>
        <v>235</v>
      </c>
      <c r="AO17" s="21">
        <v>151</v>
      </c>
      <c r="AP17" s="7">
        <v>26</v>
      </c>
      <c r="AQ17" s="22">
        <f t="shared" si="8"/>
        <v>177</v>
      </c>
      <c r="AR17" s="21">
        <v>190</v>
      </c>
      <c r="AS17" s="7">
        <v>47</v>
      </c>
      <c r="AT17" s="22">
        <f t="shared" si="9"/>
        <v>237</v>
      </c>
      <c r="AU17" s="21">
        <v>377.912</v>
      </c>
      <c r="AV17" s="7">
        <v>142.749</v>
      </c>
      <c r="AW17" s="22">
        <f t="shared" si="10"/>
        <v>520.661</v>
      </c>
      <c r="AX17" s="21">
        <v>189.02</v>
      </c>
      <c r="AY17" s="7">
        <v>151.2</v>
      </c>
      <c r="AZ17" s="22">
        <f t="shared" si="11"/>
        <v>340.22</v>
      </c>
    </row>
    <row r="18" spans="1:52" ht="12.75">
      <c r="A18" s="15" t="s">
        <v>61</v>
      </c>
      <c r="B18" s="27" t="s">
        <v>54</v>
      </c>
      <c r="C18" s="35" t="s">
        <v>54</v>
      </c>
      <c r="D18" s="36" t="s">
        <v>54</v>
      </c>
      <c r="E18" s="27" t="s">
        <v>54</v>
      </c>
      <c r="F18" s="35" t="s">
        <v>54</v>
      </c>
      <c r="G18" s="36" t="s">
        <v>54</v>
      </c>
      <c r="H18" s="27" t="s">
        <v>54</v>
      </c>
      <c r="I18" s="35" t="s">
        <v>54</v>
      </c>
      <c r="J18" s="36" t="s">
        <v>54</v>
      </c>
      <c r="K18" s="27" t="s">
        <v>54</v>
      </c>
      <c r="L18" s="35" t="s">
        <v>54</v>
      </c>
      <c r="M18" s="36" t="s">
        <v>54</v>
      </c>
      <c r="N18" s="27" t="s">
        <v>54</v>
      </c>
      <c r="O18" s="35" t="s">
        <v>54</v>
      </c>
      <c r="P18" s="36" t="s">
        <v>54</v>
      </c>
      <c r="Q18" s="27" t="s">
        <v>54</v>
      </c>
      <c r="R18" s="35" t="s">
        <v>54</v>
      </c>
      <c r="S18" s="36" t="s">
        <v>54</v>
      </c>
      <c r="T18" s="27" t="s">
        <v>54</v>
      </c>
      <c r="U18" s="35" t="s">
        <v>54</v>
      </c>
      <c r="V18" s="36" t="s">
        <v>54</v>
      </c>
      <c r="W18" s="27" t="s">
        <v>54</v>
      </c>
      <c r="X18" s="35" t="s">
        <v>54</v>
      </c>
      <c r="Y18" s="36" t="s">
        <v>54</v>
      </c>
      <c r="Z18" s="27" t="s">
        <v>54</v>
      </c>
      <c r="AA18" s="35" t="s">
        <v>54</v>
      </c>
      <c r="AB18" s="36" t="s">
        <v>54</v>
      </c>
      <c r="AC18" s="27" t="s">
        <v>54</v>
      </c>
      <c r="AD18" s="35" t="s">
        <v>54</v>
      </c>
      <c r="AE18" s="36" t="s">
        <v>54</v>
      </c>
      <c r="AF18" s="27" t="s">
        <v>54</v>
      </c>
      <c r="AG18" s="35" t="s">
        <v>54</v>
      </c>
      <c r="AH18" s="36" t="s">
        <v>54</v>
      </c>
      <c r="AI18" s="27" t="s">
        <v>54</v>
      </c>
      <c r="AJ18" s="35" t="s">
        <v>54</v>
      </c>
      <c r="AK18" s="36" t="s">
        <v>54</v>
      </c>
      <c r="AL18" s="27" t="s">
        <v>54</v>
      </c>
      <c r="AM18" s="35" t="s">
        <v>54</v>
      </c>
      <c r="AN18" s="36" t="s">
        <v>54</v>
      </c>
      <c r="AO18" s="27" t="s">
        <v>54</v>
      </c>
      <c r="AP18" s="35" t="s">
        <v>54</v>
      </c>
      <c r="AQ18" s="36" t="s">
        <v>54</v>
      </c>
      <c r="AR18" s="27" t="s">
        <v>54</v>
      </c>
      <c r="AS18" s="35" t="s">
        <v>54</v>
      </c>
      <c r="AT18" s="36" t="s">
        <v>54</v>
      </c>
      <c r="AU18" s="7">
        <v>2704.868</v>
      </c>
      <c r="AV18" s="7">
        <v>1284.511</v>
      </c>
      <c r="AW18" s="22">
        <f>SUM(AU18:AV18)</f>
        <v>3989.379</v>
      </c>
      <c r="AX18" s="7">
        <v>2292.408</v>
      </c>
      <c r="AY18" s="7">
        <v>2419.2</v>
      </c>
      <c r="AZ18" s="22">
        <f>SUM(AX18:AY18)</f>
        <v>4711.608</v>
      </c>
    </row>
    <row r="19" spans="1:52" ht="12.75">
      <c r="A19" s="15"/>
      <c r="B19" s="21"/>
      <c r="C19" s="7"/>
      <c r="D19" s="22"/>
      <c r="E19" s="21"/>
      <c r="F19" s="7"/>
      <c r="G19" s="22"/>
      <c r="H19" s="21"/>
      <c r="I19" s="7"/>
      <c r="J19" s="22"/>
      <c r="K19" s="21"/>
      <c r="L19" s="7"/>
      <c r="M19" s="22"/>
      <c r="N19" s="21"/>
      <c r="O19" s="7"/>
      <c r="P19" s="22"/>
      <c r="Q19" s="21"/>
      <c r="R19" s="7"/>
      <c r="S19" s="22"/>
      <c r="T19" s="21"/>
      <c r="U19" s="7"/>
      <c r="V19" s="22"/>
      <c r="W19" s="21"/>
      <c r="X19" s="7"/>
      <c r="Y19" s="22"/>
      <c r="Z19" s="21"/>
      <c r="AA19" s="7"/>
      <c r="AB19" s="22"/>
      <c r="AC19" s="21"/>
      <c r="AD19" s="7"/>
      <c r="AE19" s="22"/>
      <c r="AF19" s="21"/>
      <c r="AG19" s="7"/>
      <c r="AH19" s="22"/>
      <c r="AI19" s="21"/>
      <c r="AJ19" s="7"/>
      <c r="AK19" s="22"/>
      <c r="AL19" s="21"/>
      <c r="AM19" s="7"/>
      <c r="AN19" s="22"/>
      <c r="AO19" s="21"/>
      <c r="AP19" s="7"/>
      <c r="AQ19" s="22"/>
      <c r="AR19" s="21"/>
      <c r="AS19" s="7"/>
      <c r="AT19" s="22"/>
      <c r="AU19" s="21"/>
      <c r="AV19" s="7"/>
      <c r="AW19" s="22"/>
      <c r="AX19" s="21"/>
      <c r="AY19" s="7"/>
      <c r="AZ19" s="22"/>
    </row>
    <row r="20" spans="1:52" ht="12.75">
      <c r="A20" s="15" t="s">
        <v>9</v>
      </c>
      <c r="B20" s="21">
        <v>68.4</v>
      </c>
      <c r="C20" s="7">
        <v>101.5</v>
      </c>
      <c r="D20" s="22">
        <f t="shared" si="12"/>
        <v>169.9</v>
      </c>
      <c r="E20" s="21">
        <v>62.7</v>
      </c>
      <c r="F20" s="7">
        <v>123.4</v>
      </c>
      <c r="G20" s="22">
        <f t="shared" si="13"/>
        <v>186.10000000000002</v>
      </c>
      <c r="H20" s="21">
        <v>62.7</v>
      </c>
      <c r="I20" s="7">
        <v>202.8</v>
      </c>
      <c r="J20" s="22">
        <f t="shared" si="14"/>
        <v>265.5</v>
      </c>
      <c r="K20" s="21">
        <v>41.6</v>
      </c>
      <c r="L20" s="7">
        <v>117.1</v>
      </c>
      <c r="M20" s="22">
        <f t="shared" si="15"/>
        <v>158.7</v>
      </c>
      <c r="N20" s="21">
        <v>46.8</v>
      </c>
      <c r="O20" s="7">
        <v>184.1</v>
      </c>
      <c r="P20" s="22">
        <f t="shared" si="16"/>
        <v>230.89999999999998</v>
      </c>
      <c r="Q20" s="21">
        <v>42</v>
      </c>
      <c r="R20" s="7">
        <v>226</v>
      </c>
      <c r="S20" s="22">
        <f>SUM(Q20:R20)</f>
        <v>268</v>
      </c>
      <c r="T20" s="21">
        <v>42</v>
      </c>
      <c r="U20" s="7">
        <v>272</v>
      </c>
      <c r="V20" s="22">
        <f>SUM(T20:U20)</f>
        <v>314</v>
      </c>
      <c r="W20" s="21">
        <v>35</v>
      </c>
      <c r="X20" s="7">
        <v>283</v>
      </c>
      <c r="Y20" s="22">
        <f>SUM(W20:X20)</f>
        <v>318</v>
      </c>
      <c r="Z20" s="21">
        <v>37</v>
      </c>
      <c r="AA20" s="7">
        <v>355</v>
      </c>
      <c r="AB20" s="22">
        <f>SUM(Z20:AA20)</f>
        <v>392</v>
      </c>
      <c r="AC20" s="21">
        <v>32.8</v>
      </c>
      <c r="AD20" s="7">
        <v>307.75</v>
      </c>
      <c r="AE20" s="22">
        <f>SUM(AC20:AD20)</f>
        <v>340.55</v>
      </c>
      <c r="AF20" s="21">
        <v>35.239999999999995</v>
      </c>
      <c r="AG20" s="7">
        <v>395.37</v>
      </c>
      <c r="AH20" s="22">
        <f>SUM(AF20:AG20)</f>
        <v>430.61</v>
      </c>
      <c r="AI20" s="21">
        <v>30.400000000000002</v>
      </c>
      <c r="AJ20" s="7">
        <v>790.55</v>
      </c>
      <c r="AK20" s="22">
        <f>SUM(AI20:AJ20)</f>
        <v>820.9499999999999</v>
      </c>
      <c r="AL20" s="21">
        <v>34.2</v>
      </c>
      <c r="AM20" s="7">
        <v>678.0440000000001</v>
      </c>
      <c r="AN20" s="22">
        <f>SUM(AL20:AM20)</f>
        <v>712.2440000000001</v>
      </c>
      <c r="AO20" s="21">
        <v>34.2</v>
      </c>
      <c r="AP20" s="7">
        <v>759.4000000000001</v>
      </c>
      <c r="AQ20" s="22">
        <f>SUM(AO20:AP20)</f>
        <v>793.6000000000001</v>
      </c>
      <c r="AR20" s="21">
        <v>37.1</v>
      </c>
      <c r="AS20" s="7">
        <v>1170.22</v>
      </c>
      <c r="AT20" s="22">
        <f>SUM(AR20:AS20)</f>
        <v>1207.32</v>
      </c>
      <c r="AU20" s="21">
        <v>35.52</v>
      </c>
      <c r="AV20" s="7">
        <v>646.6120000000001</v>
      </c>
      <c r="AW20" s="22">
        <f>SUM(AU20:AV20)</f>
        <v>682.1320000000001</v>
      </c>
      <c r="AX20" s="21">
        <v>31.746999999999996</v>
      </c>
      <c r="AY20" s="7">
        <v>625.1469999999999</v>
      </c>
      <c r="AZ20" s="22">
        <f>SUM(AX20:AY20)</f>
        <v>656.8939999999999</v>
      </c>
    </row>
    <row r="21" spans="1:52" ht="12.75">
      <c r="A21" s="15" t="s">
        <v>10</v>
      </c>
      <c r="B21" s="21">
        <v>523.998</v>
      </c>
      <c r="C21" s="7">
        <v>4.5</v>
      </c>
      <c r="D21" s="22">
        <f t="shared" si="12"/>
        <v>528.498</v>
      </c>
      <c r="E21" s="21">
        <v>668.525</v>
      </c>
      <c r="F21" s="7">
        <v>65</v>
      </c>
      <c r="G21" s="22">
        <f t="shared" si="13"/>
        <v>733.525</v>
      </c>
      <c r="H21" s="21">
        <v>1062.115</v>
      </c>
      <c r="I21" s="7">
        <v>191</v>
      </c>
      <c r="J21" s="22">
        <f t="shared" si="14"/>
        <v>1253.115</v>
      </c>
      <c r="K21" s="21">
        <v>881.85</v>
      </c>
      <c r="L21" s="7">
        <v>53.5</v>
      </c>
      <c r="M21" s="22">
        <f t="shared" si="15"/>
        <v>935.35</v>
      </c>
      <c r="N21" s="21">
        <v>1002.705</v>
      </c>
      <c r="O21" s="7">
        <v>45.4</v>
      </c>
      <c r="P21" s="22">
        <f t="shared" si="16"/>
        <v>1048.105</v>
      </c>
      <c r="Q21" s="21">
        <v>1934</v>
      </c>
      <c r="R21" s="7">
        <v>69</v>
      </c>
      <c r="S21" s="22">
        <f>SUM(Q21:R21)</f>
        <v>2003</v>
      </c>
      <c r="T21" s="21">
        <v>1795</v>
      </c>
      <c r="U21" s="7">
        <v>133</v>
      </c>
      <c r="V21" s="22">
        <f>SUM(T21:U21)</f>
        <v>1928</v>
      </c>
      <c r="W21" s="21">
        <v>1511</v>
      </c>
      <c r="X21" s="7">
        <v>79</v>
      </c>
      <c r="Y21" s="22">
        <f>SUM(W21:X21)</f>
        <v>1590</v>
      </c>
      <c r="Z21" s="21">
        <v>615</v>
      </c>
      <c r="AA21" s="7">
        <v>24</v>
      </c>
      <c r="AB21" s="22">
        <f>SUM(Z21:AA21)</f>
        <v>639</v>
      </c>
      <c r="AC21" s="21">
        <v>1325.41</v>
      </c>
      <c r="AD21" s="7">
        <v>20.6</v>
      </c>
      <c r="AE21" s="22">
        <f>SUM(AC21:AD21)</f>
        <v>1346.01</v>
      </c>
      <c r="AF21" s="21">
        <v>2713.672</v>
      </c>
      <c r="AG21" s="7">
        <v>63.767</v>
      </c>
      <c r="AH21" s="22">
        <f>SUM(AF21:AG21)</f>
        <v>2777.439</v>
      </c>
      <c r="AI21" s="21">
        <v>3392.2019999999998</v>
      </c>
      <c r="AJ21" s="7">
        <v>210.875</v>
      </c>
      <c r="AK21" s="22">
        <f>SUM(AI21:AJ21)</f>
        <v>3603.0769999999998</v>
      </c>
      <c r="AL21" s="21">
        <v>4147.332</v>
      </c>
      <c r="AM21" s="7">
        <v>195.09</v>
      </c>
      <c r="AN21" s="22">
        <f>SUM(AL21:AM21)</f>
        <v>4342.4220000000005</v>
      </c>
      <c r="AO21" s="21">
        <v>3042.357</v>
      </c>
      <c r="AP21" s="7">
        <v>91.9</v>
      </c>
      <c r="AQ21" s="22">
        <f>SUM(AO21:AP21)</f>
        <v>3134.257</v>
      </c>
      <c r="AR21" s="21">
        <v>5793.387</v>
      </c>
      <c r="AS21" s="7">
        <v>88.65</v>
      </c>
      <c r="AT21" s="22">
        <f>SUM(AR21:AS21)</f>
        <v>5882.036999999999</v>
      </c>
      <c r="AU21" s="21">
        <v>5643.201999999999</v>
      </c>
      <c r="AV21" s="7">
        <v>244.22799999999998</v>
      </c>
      <c r="AW21" s="22">
        <f>SUM(AU21:AV21)</f>
        <v>5887.429999999999</v>
      </c>
      <c r="AX21" s="21">
        <v>6833.1</v>
      </c>
      <c r="AY21" s="7">
        <v>223.09</v>
      </c>
      <c r="AZ21" s="22">
        <f>SUM(AX21:AY21)</f>
        <v>7056.1900000000005</v>
      </c>
    </row>
    <row r="22" spans="1:52" ht="12.75">
      <c r="A22" s="15" t="s">
        <v>11</v>
      </c>
      <c r="B22" s="21">
        <v>8982.315</v>
      </c>
      <c r="C22" s="7">
        <v>707.3</v>
      </c>
      <c r="D22" s="22">
        <f t="shared" si="12"/>
        <v>9689.615</v>
      </c>
      <c r="E22" s="21">
        <v>8651.4</v>
      </c>
      <c r="F22" s="7">
        <v>1368.7</v>
      </c>
      <c r="G22" s="22">
        <f t="shared" si="13"/>
        <v>10020.1</v>
      </c>
      <c r="H22" s="21">
        <v>9676.6</v>
      </c>
      <c r="I22" s="7">
        <v>2016.85</v>
      </c>
      <c r="J22" s="22">
        <f t="shared" si="14"/>
        <v>11693.45</v>
      </c>
      <c r="K22" s="21">
        <v>4866.675</v>
      </c>
      <c r="L22" s="7">
        <v>6657.25</v>
      </c>
      <c r="M22" s="22">
        <f t="shared" si="15"/>
        <v>11523.925</v>
      </c>
      <c r="N22" s="21">
        <v>6385.941000000001</v>
      </c>
      <c r="O22" s="7">
        <v>4911.225</v>
      </c>
      <c r="P22" s="22">
        <f t="shared" si="16"/>
        <v>11297.166000000001</v>
      </c>
      <c r="Q22" s="21">
        <v>6067</v>
      </c>
      <c r="R22" s="7">
        <v>4545</v>
      </c>
      <c r="S22" s="22">
        <f>SUM(Q22:R22)</f>
        <v>10612</v>
      </c>
      <c r="T22" s="21">
        <v>4890</v>
      </c>
      <c r="U22" s="7">
        <v>2901</v>
      </c>
      <c r="V22" s="22">
        <f>SUM(T22:U22)</f>
        <v>7791</v>
      </c>
      <c r="W22" s="21">
        <v>2526</v>
      </c>
      <c r="X22" s="7">
        <v>857</v>
      </c>
      <c r="Y22" s="22">
        <f>SUM(W22:X22)</f>
        <v>3383</v>
      </c>
      <c r="Z22" s="21">
        <v>2548</v>
      </c>
      <c r="AA22" s="7">
        <v>737</v>
      </c>
      <c r="AB22" s="22">
        <f>SUM(Z22:AA22)</f>
        <v>3285</v>
      </c>
      <c r="AC22" s="21">
        <v>1598.4869999999999</v>
      </c>
      <c r="AD22" s="7">
        <v>1222.1</v>
      </c>
      <c r="AE22" s="22">
        <f>SUM(AC22:AD22)</f>
        <v>2820.5869999999995</v>
      </c>
      <c r="AF22" s="21">
        <v>3501.2189999999996</v>
      </c>
      <c r="AG22" s="7">
        <v>677.65</v>
      </c>
      <c r="AH22" s="22">
        <f>SUM(AF22:AG22)</f>
        <v>4178.869</v>
      </c>
      <c r="AI22" s="21">
        <v>4119.433</v>
      </c>
      <c r="AJ22" s="7">
        <v>1232.1399999999999</v>
      </c>
      <c r="AK22" s="22">
        <f>SUM(AI22:AJ22)</f>
        <v>5351.573</v>
      </c>
      <c r="AL22" s="21">
        <v>3800.954</v>
      </c>
      <c r="AM22" s="7">
        <v>403.45</v>
      </c>
      <c r="AN22" s="22">
        <f>SUM(AL22:AM22)</f>
        <v>4204.404</v>
      </c>
      <c r="AO22" s="21">
        <v>4220.142</v>
      </c>
      <c r="AP22" s="7">
        <v>148.67000000000002</v>
      </c>
      <c r="AQ22" s="22">
        <f>SUM(AO22:AP22)</f>
        <v>4368.812</v>
      </c>
      <c r="AR22" s="21">
        <v>3846.05</v>
      </c>
      <c r="AS22" s="7">
        <v>338.03</v>
      </c>
      <c r="AT22" s="22">
        <f>SUM(AR22:AS22)</f>
        <v>4184.08</v>
      </c>
      <c r="AU22" s="21">
        <v>5752.803</v>
      </c>
      <c r="AV22" s="7">
        <v>621.985</v>
      </c>
      <c r="AW22" s="22">
        <f>SUM(AU22:AV22)</f>
        <v>6374.788</v>
      </c>
      <c r="AX22" s="21">
        <v>9106.625</v>
      </c>
      <c r="AY22" s="7">
        <v>1065.548</v>
      </c>
      <c r="AZ22" s="22">
        <f>SUM(AX22:AY22)</f>
        <v>10172.173</v>
      </c>
    </row>
    <row r="23" spans="1:52" ht="12.75">
      <c r="A23" s="15" t="s">
        <v>12</v>
      </c>
      <c r="B23" s="21">
        <v>423.6</v>
      </c>
      <c r="C23" s="7">
        <v>28.2</v>
      </c>
      <c r="D23" s="22">
        <f t="shared" si="12"/>
        <v>451.8</v>
      </c>
      <c r="E23" s="21">
        <v>502.45</v>
      </c>
      <c r="F23" s="7">
        <v>61.65</v>
      </c>
      <c r="G23" s="22">
        <f t="shared" si="13"/>
        <v>564.1</v>
      </c>
      <c r="H23" s="21">
        <v>320.7</v>
      </c>
      <c r="I23" s="7">
        <v>44.7</v>
      </c>
      <c r="J23" s="22">
        <f t="shared" si="14"/>
        <v>365.4</v>
      </c>
      <c r="K23" s="21">
        <v>463.3</v>
      </c>
      <c r="L23" s="7">
        <v>39.5</v>
      </c>
      <c r="M23" s="22">
        <f t="shared" si="15"/>
        <v>502.8</v>
      </c>
      <c r="N23" s="21">
        <v>438.495</v>
      </c>
      <c r="O23" s="7">
        <v>39.195</v>
      </c>
      <c r="P23" s="22">
        <f t="shared" si="16"/>
        <v>477.69</v>
      </c>
      <c r="Q23" s="21">
        <v>254</v>
      </c>
      <c r="R23" s="7">
        <v>39</v>
      </c>
      <c r="S23" s="22">
        <f>SUM(Q23:R23)</f>
        <v>293</v>
      </c>
      <c r="T23" s="21">
        <v>81</v>
      </c>
      <c r="U23" s="7">
        <v>71</v>
      </c>
      <c r="V23" s="22">
        <f>SUM(T23:U23)</f>
        <v>152</v>
      </c>
      <c r="W23" s="21">
        <v>167</v>
      </c>
      <c r="X23" s="7">
        <v>24</v>
      </c>
      <c r="Y23" s="22">
        <f>SUM(W23:X23)</f>
        <v>191</v>
      </c>
      <c r="Z23" s="21">
        <v>182</v>
      </c>
      <c r="AA23" s="7">
        <v>42</v>
      </c>
      <c r="AB23" s="22">
        <f>SUM(Z23:AA23)</f>
        <v>224</v>
      </c>
      <c r="AC23" s="21">
        <v>150.65</v>
      </c>
      <c r="AD23" s="7">
        <v>45.5</v>
      </c>
      <c r="AE23" s="22">
        <f>SUM(AC23:AD23)</f>
        <v>196.15</v>
      </c>
      <c r="AF23" s="21">
        <v>1190.81</v>
      </c>
      <c r="AG23" s="7">
        <v>152.25</v>
      </c>
      <c r="AH23" s="22">
        <f>SUM(AF23:AG23)</f>
        <v>1343.06</v>
      </c>
      <c r="AI23" s="21">
        <v>895.75</v>
      </c>
      <c r="AJ23" s="7">
        <v>263.65</v>
      </c>
      <c r="AK23" s="22">
        <f>SUM(AI23:AJ23)</f>
        <v>1159.4</v>
      </c>
      <c r="AL23" s="21">
        <v>601.96</v>
      </c>
      <c r="AM23" s="7">
        <v>168.2</v>
      </c>
      <c r="AN23" s="22">
        <f>SUM(AL23:AM23)</f>
        <v>770.1600000000001</v>
      </c>
      <c r="AO23" s="21">
        <v>805.4269999999999</v>
      </c>
      <c r="AP23" s="7">
        <v>133.7</v>
      </c>
      <c r="AQ23" s="22">
        <f>SUM(AO23:AP23)</f>
        <v>939.127</v>
      </c>
      <c r="AR23" s="21">
        <v>708.1759999999999</v>
      </c>
      <c r="AS23" s="7">
        <v>67.2</v>
      </c>
      <c r="AT23" s="22">
        <f>SUM(AR23:AS23)</f>
        <v>775.376</v>
      </c>
      <c r="AU23" s="21">
        <v>382.01</v>
      </c>
      <c r="AV23" s="7">
        <v>38.61</v>
      </c>
      <c r="AW23" s="22">
        <f>SUM(AU23:AV23)</f>
        <v>420.62</v>
      </c>
      <c r="AX23" s="21">
        <v>688.716</v>
      </c>
      <c r="AY23" s="7">
        <v>67.938</v>
      </c>
      <c r="AZ23" s="22">
        <f>SUM(AX23:AY23)</f>
        <v>756.654</v>
      </c>
    </row>
    <row r="24" spans="1:52" ht="12.75">
      <c r="A24" s="15"/>
      <c r="B24" s="21"/>
      <c r="C24" s="7"/>
      <c r="D24" s="22"/>
      <c r="E24" s="21"/>
      <c r="F24" s="7"/>
      <c r="G24" s="22"/>
      <c r="H24" s="21"/>
      <c r="I24" s="7"/>
      <c r="J24" s="22"/>
      <c r="K24" s="21"/>
      <c r="L24" s="7"/>
      <c r="M24" s="22"/>
      <c r="N24" s="21"/>
      <c r="O24" s="7"/>
      <c r="P24" s="22"/>
      <c r="Q24" s="21"/>
      <c r="R24" s="7"/>
      <c r="S24" s="22"/>
      <c r="T24" s="21"/>
      <c r="U24" s="7"/>
      <c r="V24" s="22"/>
      <c r="W24" s="21"/>
      <c r="X24" s="7"/>
      <c r="Y24" s="22"/>
      <c r="Z24" s="21"/>
      <c r="AA24" s="7"/>
      <c r="AB24" s="22"/>
      <c r="AC24" s="21"/>
      <c r="AD24" s="7"/>
      <c r="AE24" s="22"/>
      <c r="AF24" s="21"/>
      <c r="AG24" s="7"/>
      <c r="AH24" s="22"/>
      <c r="AI24" s="21"/>
      <c r="AJ24" s="7"/>
      <c r="AK24" s="22"/>
      <c r="AL24" s="21"/>
      <c r="AM24" s="7"/>
      <c r="AN24" s="22"/>
      <c r="AO24" s="21"/>
      <c r="AP24" s="7"/>
      <c r="AQ24" s="22"/>
      <c r="AR24" s="21"/>
      <c r="AS24" s="7"/>
      <c r="AT24" s="22"/>
      <c r="AU24" s="21"/>
      <c r="AV24" s="7"/>
      <c r="AW24" s="22"/>
      <c r="AX24" s="21"/>
      <c r="AY24" s="7"/>
      <c r="AZ24" s="22"/>
    </row>
    <row r="25" spans="1:52" ht="12.75">
      <c r="A25" s="15" t="s">
        <v>59</v>
      </c>
      <c r="B25" s="21">
        <v>1908</v>
      </c>
      <c r="C25" s="7">
        <v>10323.6</v>
      </c>
      <c r="D25" s="22">
        <f t="shared" si="12"/>
        <v>12231.6</v>
      </c>
      <c r="E25" s="21">
        <v>1663.62</v>
      </c>
      <c r="F25" s="7">
        <v>10952.8</v>
      </c>
      <c r="G25" s="22">
        <f t="shared" si="13"/>
        <v>12616.419999999998</v>
      </c>
      <c r="H25" s="21">
        <v>1630.24</v>
      </c>
      <c r="I25" s="7">
        <v>12910.49</v>
      </c>
      <c r="J25" s="22">
        <f t="shared" si="14"/>
        <v>14540.73</v>
      </c>
      <c r="K25" s="21">
        <v>1405</v>
      </c>
      <c r="L25" s="7">
        <v>9908.9</v>
      </c>
      <c r="M25" s="22">
        <f t="shared" si="15"/>
        <v>11313.9</v>
      </c>
      <c r="N25" s="21">
        <v>1219</v>
      </c>
      <c r="O25" s="7">
        <v>8756.8</v>
      </c>
      <c r="P25" s="22">
        <f t="shared" si="16"/>
        <v>9975.8</v>
      </c>
      <c r="Q25" s="21">
        <v>1060</v>
      </c>
      <c r="R25" s="7">
        <v>9540</v>
      </c>
      <c r="S25" s="22">
        <f>SUM(Q25:R25)</f>
        <v>10600</v>
      </c>
      <c r="T25" s="21">
        <v>975</v>
      </c>
      <c r="U25" s="7">
        <v>9673</v>
      </c>
      <c r="V25" s="22">
        <f>SUM(T25:U25)</f>
        <v>10648</v>
      </c>
      <c r="W25" s="21">
        <v>861</v>
      </c>
      <c r="X25" s="7">
        <v>11001</v>
      </c>
      <c r="Y25" s="22">
        <f>SUM(W25:X25)</f>
        <v>11862</v>
      </c>
      <c r="Z25" s="21">
        <v>836</v>
      </c>
      <c r="AA25" s="7">
        <v>10466</v>
      </c>
      <c r="AB25" s="22">
        <f>SUM(Z25:AA25)</f>
        <v>11302</v>
      </c>
      <c r="AC25" s="21">
        <v>771.7</v>
      </c>
      <c r="AD25" s="7">
        <v>7322.22</v>
      </c>
      <c r="AE25" s="22">
        <f>SUM(AC25:AD25)</f>
        <v>8093.92</v>
      </c>
      <c r="AF25" s="21">
        <v>240.20000000000002</v>
      </c>
      <c r="AG25" s="7">
        <v>6068.85</v>
      </c>
      <c r="AH25" s="22">
        <f>SUM(AF25:AG25)</f>
        <v>6309.05</v>
      </c>
      <c r="AI25" s="21">
        <v>271.7</v>
      </c>
      <c r="AJ25" s="7">
        <v>6734.45</v>
      </c>
      <c r="AK25" s="22">
        <f>SUM(AI25:AJ25)</f>
        <v>7006.15</v>
      </c>
      <c r="AL25" s="21">
        <v>259.28</v>
      </c>
      <c r="AM25" s="7">
        <v>7475.67</v>
      </c>
      <c r="AN25" s="22">
        <f>SUM(AL25:AM25)</f>
        <v>7734.95</v>
      </c>
      <c r="AO25" s="21">
        <v>239</v>
      </c>
      <c r="AP25" s="7">
        <v>5438.95</v>
      </c>
      <c r="AQ25" s="22">
        <f>SUM(AO25:AP25)</f>
        <v>5677.95</v>
      </c>
      <c r="AR25" s="21">
        <v>386.87</v>
      </c>
      <c r="AS25" s="7">
        <v>7046.25</v>
      </c>
      <c r="AT25" s="22">
        <f>SUM(AR25:AS25)</f>
        <v>7433.12</v>
      </c>
      <c r="AU25" s="21">
        <v>257.79</v>
      </c>
      <c r="AV25" s="7">
        <v>6805.504000000001</v>
      </c>
      <c r="AW25" s="22">
        <f>SUM(AU25:AV25)</f>
        <v>7063.294000000001</v>
      </c>
      <c r="AX25" s="21">
        <v>193.5</v>
      </c>
      <c r="AY25" s="7">
        <v>5684.416</v>
      </c>
      <c r="AZ25" s="22">
        <f>SUM(AX25:AY25)</f>
        <v>5877.916</v>
      </c>
    </row>
    <row r="26" spans="1:52" ht="12.75">
      <c r="A26" s="15" t="s">
        <v>58</v>
      </c>
      <c r="B26" s="21">
        <v>8368.3</v>
      </c>
      <c r="C26" s="7">
        <v>3632.02</v>
      </c>
      <c r="D26" s="22">
        <v>12000.32</v>
      </c>
      <c r="E26" s="21">
        <v>8189.33</v>
      </c>
      <c r="F26" s="7">
        <v>3393.5</v>
      </c>
      <c r="G26" s="22">
        <v>11582.83</v>
      </c>
      <c r="H26" s="21">
        <v>7226.61</v>
      </c>
      <c r="I26" s="7">
        <v>3177.24</v>
      </c>
      <c r="J26" s="22">
        <v>10403.85</v>
      </c>
      <c r="K26" s="21">
        <v>5624.2</v>
      </c>
      <c r="L26" s="7">
        <v>3030.7</v>
      </c>
      <c r="M26" s="22">
        <v>8654.9</v>
      </c>
      <c r="N26" s="21">
        <v>6953.7</v>
      </c>
      <c r="O26" s="7">
        <v>3720.6</v>
      </c>
      <c r="P26" s="22">
        <v>10674.3</v>
      </c>
      <c r="Q26" s="21">
        <v>6141</v>
      </c>
      <c r="R26" s="7">
        <v>3577</v>
      </c>
      <c r="S26" s="22">
        <v>9718</v>
      </c>
      <c r="T26" s="21">
        <v>6958</v>
      </c>
      <c r="U26" s="7">
        <v>3540</v>
      </c>
      <c r="V26" s="22">
        <v>10498</v>
      </c>
      <c r="W26" s="21">
        <v>6156</v>
      </c>
      <c r="X26" s="7">
        <v>4170</v>
      </c>
      <c r="Y26" s="22">
        <v>10326</v>
      </c>
      <c r="Z26" s="21">
        <v>5308</v>
      </c>
      <c r="AA26" s="7">
        <v>4354</v>
      </c>
      <c r="AB26" s="22">
        <v>9662</v>
      </c>
      <c r="AC26" s="21">
        <v>4920.95</v>
      </c>
      <c r="AD26" s="7">
        <v>4581.8</v>
      </c>
      <c r="AE26" s="22">
        <v>9502.75</v>
      </c>
      <c r="AF26" s="21">
        <v>4405.508</v>
      </c>
      <c r="AG26" s="7">
        <v>3443</v>
      </c>
      <c r="AH26" s="22">
        <v>7848.508</v>
      </c>
      <c r="AI26" s="21">
        <v>4593.816000000001</v>
      </c>
      <c r="AJ26" s="7">
        <v>3359.65</v>
      </c>
      <c r="AK26" s="22">
        <v>7953.466</v>
      </c>
      <c r="AL26" s="21">
        <v>4202.406</v>
      </c>
      <c r="AM26" s="7">
        <v>3906.11</v>
      </c>
      <c r="AN26" s="22">
        <v>8108.516</v>
      </c>
      <c r="AO26" s="21">
        <v>3839.91</v>
      </c>
      <c r="AP26" s="7">
        <v>3568.1</v>
      </c>
      <c r="AQ26" s="22">
        <v>7408.01</v>
      </c>
      <c r="AR26" s="21">
        <v>3357.356</v>
      </c>
      <c r="AS26" s="7">
        <v>3035.475</v>
      </c>
      <c r="AT26" s="22">
        <v>6392.831</v>
      </c>
      <c r="AU26" s="21">
        <v>2935.55</v>
      </c>
      <c r="AV26" s="7">
        <v>2542.524</v>
      </c>
      <c r="AW26" s="22">
        <f>SUM(AU26:AV26)</f>
        <v>5478.0740000000005</v>
      </c>
      <c r="AX26" s="21">
        <v>1295.6380000000001</v>
      </c>
      <c r="AY26" s="7">
        <v>2243.43</v>
      </c>
      <c r="AZ26" s="22">
        <f>SUM(AX26:AY26)</f>
        <v>3539.068</v>
      </c>
    </row>
    <row r="27" spans="1:52" ht="12.75">
      <c r="A27" s="15"/>
      <c r="B27" s="21"/>
      <c r="C27" s="7"/>
      <c r="D27" s="22"/>
      <c r="E27" s="21"/>
      <c r="F27" s="7"/>
      <c r="G27" s="22"/>
      <c r="H27" s="21"/>
      <c r="I27" s="7"/>
      <c r="J27" s="22"/>
      <c r="K27" s="21"/>
      <c r="L27" s="7"/>
      <c r="M27" s="22"/>
      <c r="N27" s="21"/>
      <c r="O27" s="7"/>
      <c r="P27" s="22"/>
      <c r="Q27" s="21"/>
      <c r="R27" s="7"/>
      <c r="S27" s="22"/>
      <c r="T27" s="21"/>
      <c r="U27" s="7"/>
      <c r="V27" s="22"/>
      <c r="W27" s="21"/>
      <c r="X27" s="7"/>
      <c r="Y27" s="22"/>
      <c r="Z27" s="21"/>
      <c r="AA27" s="7"/>
      <c r="AB27" s="22"/>
      <c r="AC27" s="21"/>
      <c r="AD27" s="7"/>
      <c r="AE27" s="22"/>
      <c r="AF27" s="21"/>
      <c r="AG27" s="7"/>
      <c r="AH27" s="22"/>
      <c r="AI27" s="21"/>
      <c r="AJ27" s="7"/>
      <c r="AK27" s="22"/>
      <c r="AL27" s="21"/>
      <c r="AM27" s="7"/>
      <c r="AN27" s="22"/>
      <c r="AO27" s="21"/>
      <c r="AP27" s="7"/>
      <c r="AQ27" s="22"/>
      <c r="AR27" s="21"/>
      <c r="AS27" s="7"/>
      <c r="AT27" s="22"/>
      <c r="AU27" s="21"/>
      <c r="AV27" s="7"/>
      <c r="AW27" s="22"/>
      <c r="AX27" s="21"/>
      <c r="AY27" s="7"/>
      <c r="AZ27" s="22"/>
    </row>
    <row r="28" spans="1:52" ht="12.75">
      <c r="A28" s="16" t="s">
        <v>13</v>
      </c>
      <c r="B28" s="21">
        <v>0</v>
      </c>
      <c r="C28" s="7">
        <v>3468</v>
      </c>
      <c r="D28" s="22">
        <f t="shared" si="12"/>
        <v>3468</v>
      </c>
      <c r="E28" s="21">
        <v>0</v>
      </c>
      <c r="F28" s="7">
        <v>3596.06</v>
      </c>
      <c r="G28" s="22">
        <f t="shared" si="13"/>
        <v>3596.06</v>
      </c>
      <c r="H28" s="21">
        <v>0</v>
      </c>
      <c r="I28" s="7">
        <v>3398.22</v>
      </c>
      <c r="J28" s="22">
        <f t="shared" si="14"/>
        <v>3398.22</v>
      </c>
      <c r="K28" s="21">
        <v>0</v>
      </c>
      <c r="L28" s="7">
        <v>4031</v>
      </c>
      <c r="M28" s="22">
        <f t="shared" si="15"/>
        <v>4031</v>
      </c>
      <c r="N28" s="21">
        <v>0</v>
      </c>
      <c r="O28" s="7">
        <v>3500</v>
      </c>
      <c r="P28" s="22">
        <f t="shared" si="16"/>
        <v>3500</v>
      </c>
      <c r="Q28" s="21">
        <v>0</v>
      </c>
      <c r="R28" s="7">
        <v>3993</v>
      </c>
      <c r="S28" s="22">
        <f>SUM(Q28:R28)</f>
        <v>3993</v>
      </c>
      <c r="T28" s="21">
        <v>0</v>
      </c>
      <c r="U28" s="7">
        <v>3820</v>
      </c>
      <c r="V28" s="22">
        <f>SUM(T28:U28)</f>
        <v>3820</v>
      </c>
      <c r="W28" s="21">
        <v>0</v>
      </c>
      <c r="X28" s="7">
        <v>2634</v>
      </c>
      <c r="Y28" s="22">
        <f>SUM(W28:X28)</f>
        <v>2634</v>
      </c>
      <c r="Z28" s="21">
        <v>0</v>
      </c>
      <c r="AA28" s="7">
        <v>3082</v>
      </c>
      <c r="AB28" s="22">
        <f>SUM(Z28:AA28)</f>
        <v>3082</v>
      </c>
      <c r="AC28" s="21">
        <v>0</v>
      </c>
      <c r="AD28" s="7">
        <v>3162.24</v>
      </c>
      <c r="AE28" s="22">
        <f>SUM(AC28:AD28)</f>
        <v>3162.24</v>
      </c>
      <c r="AF28" s="21">
        <v>0</v>
      </c>
      <c r="AG28" s="7">
        <v>4056</v>
      </c>
      <c r="AH28" s="22">
        <f>SUM(AF28:AG28)</f>
        <v>4056</v>
      </c>
      <c r="AI28" s="21">
        <v>0</v>
      </c>
      <c r="AJ28" s="7">
        <v>5462</v>
      </c>
      <c r="AK28" s="22">
        <f>SUM(AI28:AJ28)</f>
        <v>5462</v>
      </c>
      <c r="AL28" s="21">
        <v>0</v>
      </c>
      <c r="AM28" s="7">
        <v>14401.8</v>
      </c>
      <c r="AN28" s="22">
        <f>SUM(AL28:AM28)</f>
        <v>14401.8</v>
      </c>
      <c r="AO28" s="21">
        <v>0</v>
      </c>
      <c r="AP28" s="7">
        <v>12525</v>
      </c>
      <c r="AQ28" s="22">
        <f>SUM(AO28:AP28)</f>
        <v>12525</v>
      </c>
      <c r="AR28" s="21">
        <v>0</v>
      </c>
      <c r="AS28" s="7">
        <v>31146</v>
      </c>
      <c r="AT28" s="22">
        <f>SUM(AR28:AS28)</f>
        <v>31146</v>
      </c>
      <c r="AU28" s="21">
        <v>0</v>
      </c>
      <c r="AV28" s="7">
        <v>28491.6</v>
      </c>
      <c r="AW28" s="22">
        <f>SUM(AU28:AV28)</f>
        <v>28491.6</v>
      </c>
      <c r="AX28" s="21">
        <v>0</v>
      </c>
      <c r="AY28" s="7">
        <v>16861.44</v>
      </c>
      <c r="AZ28" s="22">
        <f>SUM(AX28:AY28)</f>
        <v>16861.44</v>
      </c>
    </row>
    <row r="29" spans="1:52" ht="12.75">
      <c r="A29" s="16" t="s">
        <v>14</v>
      </c>
      <c r="B29" s="21">
        <v>8090.59</v>
      </c>
      <c r="C29" s="7">
        <v>8282.75</v>
      </c>
      <c r="D29" s="22">
        <f t="shared" si="12"/>
        <v>16373.34</v>
      </c>
      <c r="E29" s="21">
        <v>8126.44</v>
      </c>
      <c r="F29" s="7">
        <v>9426.99</v>
      </c>
      <c r="G29" s="22">
        <f t="shared" si="13"/>
        <v>17553.43</v>
      </c>
      <c r="H29" s="21">
        <v>4115.42</v>
      </c>
      <c r="I29" s="7">
        <v>2494.025</v>
      </c>
      <c r="J29" s="22">
        <f t="shared" si="14"/>
        <v>6609.445</v>
      </c>
      <c r="K29" s="21">
        <v>4833.6</v>
      </c>
      <c r="L29" s="7">
        <v>1657.45</v>
      </c>
      <c r="M29" s="22">
        <f t="shared" si="15"/>
        <v>6491.05</v>
      </c>
      <c r="N29" s="21">
        <v>5862.15</v>
      </c>
      <c r="O29" s="7">
        <v>1721.44</v>
      </c>
      <c r="P29" s="22">
        <f t="shared" si="16"/>
        <v>7583.59</v>
      </c>
      <c r="Q29" s="21">
        <v>3438</v>
      </c>
      <c r="R29" s="7">
        <v>937</v>
      </c>
      <c r="S29" s="22">
        <f>SUM(Q29:R29)</f>
        <v>4375</v>
      </c>
      <c r="T29" s="21">
        <v>3656</v>
      </c>
      <c r="U29" s="7">
        <v>1567</v>
      </c>
      <c r="V29" s="22">
        <f>SUM(T29:U29)</f>
        <v>5223</v>
      </c>
      <c r="W29" s="21">
        <v>2818</v>
      </c>
      <c r="X29" s="7">
        <v>560</v>
      </c>
      <c r="Y29" s="22">
        <f>SUM(W29:X29)</f>
        <v>3378</v>
      </c>
      <c r="Z29" s="21">
        <v>4237</v>
      </c>
      <c r="AA29" s="7">
        <v>781</v>
      </c>
      <c r="AB29" s="22">
        <f>SUM(Z29:AA29)</f>
        <v>5018</v>
      </c>
      <c r="AC29" s="21">
        <v>6399.94</v>
      </c>
      <c r="AD29" s="7">
        <v>4184.13</v>
      </c>
      <c r="AE29" s="22">
        <f>SUM(AC29:AD29)</f>
        <v>10584.07</v>
      </c>
      <c r="AF29" s="21">
        <v>6483.8</v>
      </c>
      <c r="AG29" s="7">
        <v>2213.85</v>
      </c>
      <c r="AH29" s="22">
        <f>SUM(AF29:AG29)</f>
        <v>8697.65</v>
      </c>
      <c r="AI29" s="21">
        <v>10204.994999999999</v>
      </c>
      <c r="AJ29" s="7">
        <v>1685.4879999999998</v>
      </c>
      <c r="AK29" s="22">
        <f>SUM(AI29:AJ29)</f>
        <v>11890.482999999998</v>
      </c>
      <c r="AL29" s="21">
        <v>7195.094</v>
      </c>
      <c r="AM29" s="7">
        <v>1773.5800000000002</v>
      </c>
      <c r="AN29" s="22">
        <f>SUM(AL29:AM29)</f>
        <v>8968.674</v>
      </c>
      <c r="AO29" s="21">
        <v>6091.326</v>
      </c>
      <c r="AP29" s="7">
        <v>3410.77</v>
      </c>
      <c r="AQ29" s="22">
        <f>SUM(AO29:AP29)</f>
        <v>9502.096</v>
      </c>
      <c r="AR29" s="21">
        <v>6134.41</v>
      </c>
      <c r="AS29" s="7">
        <v>3619.88</v>
      </c>
      <c r="AT29" s="22">
        <f>SUM(AR29:AS29)</f>
        <v>9754.29</v>
      </c>
      <c r="AU29" s="21">
        <v>5144.615000000001</v>
      </c>
      <c r="AV29" s="7">
        <v>3417.25</v>
      </c>
      <c r="AW29" s="22">
        <f>SUM(AU29:AV29)</f>
        <v>8561.865000000002</v>
      </c>
      <c r="AX29" s="21">
        <v>2972.0969999999998</v>
      </c>
      <c r="AY29" s="7">
        <v>3794.353</v>
      </c>
      <c r="AZ29" s="22">
        <f>SUM(AX29:AY29)</f>
        <v>6766.45</v>
      </c>
    </row>
    <row r="30" spans="1:52" ht="12.75">
      <c r="A30" s="16" t="s">
        <v>15</v>
      </c>
      <c r="B30" s="21">
        <v>283.09</v>
      </c>
      <c r="C30" s="7">
        <v>154</v>
      </c>
      <c r="D30" s="22">
        <f t="shared" si="12"/>
        <v>437.09</v>
      </c>
      <c r="E30" s="21">
        <v>503.03</v>
      </c>
      <c r="F30" s="7">
        <v>163.45</v>
      </c>
      <c r="G30" s="22">
        <f t="shared" si="13"/>
        <v>666.48</v>
      </c>
      <c r="H30" s="21">
        <v>843.4</v>
      </c>
      <c r="I30" s="7">
        <v>26.85</v>
      </c>
      <c r="J30" s="22">
        <f t="shared" si="14"/>
        <v>870.25</v>
      </c>
      <c r="K30" s="21">
        <v>802.175</v>
      </c>
      <c r="L30" s="7">
        <v>112</v>
      </c>
      <c r="M30" s="22">
        <f t="shared" si="15"/>
        <v>914.175</v>
      </c>
      <c r="N30" s="21">
        <v>1137.885</v>
      </c>
      <c r="O30" s="7">
        <v>73.8</v>
      </c>
      <c r="P30" s="22">
        <f t="shared" si="16"/>
        <v>1211.685</v>
      </c>
      <c r="Q30" s="21">
        <v>1162</v>
      </c>
      <c r="R30" s="7">
        <v>41</v>
      </c>
      <c r="S30" s="22">
        <f>SUM(Q30:R30)</f>
        <v>1203</v>
      </c>
      <c r="T30" s="21">
        <v>821</v>
      </c>
      <c r="U30" s="7">
        <v>23</v>
      </c>
      <c r="V30" s="22">
        <f>SUM(T30:U30)</f>
        <v>844</v>
      </c>
      <c r="W30" s="21">
        <v>784</v>
      </c>
      <c r="X30" s="7">
        <v>76</v>
      </c>
      <c r="Y30" s="22">
        <f>SUM(W30:X30)</f>
        <v>860</v>
      </c>
      <c r="Z30" s="21">
        <v>763</v>
      </c>
      <c r="AA30" s="7">
        <v>144</v>
      </c>
      <c r="AB30" s="22">
        <f>SUM(Z30:AA30)</f>
        <v>907</v>
      </c>
      <c r="AC30" s="21">
        <v>1263.808</v>
      </c>
      <c r="AD30" s="7">
        <v>13.2</v>
      </c>
      <c r="AE30" s="22">
        <f>SUM(AC30:AD30)</f>
        <v>1277.008</v>
      </c>
      <c r="AF30" s="21">
        <v>2015.0729999999999</v>
      </c>
      <c r="AG30" s="7">
        <v>48.599999999999994</v>
      </c>
      <c r="AH30" s="22">
        <f>SUM(AF30:AG30)</f>
        <v>2063.673</v>
      </c>
      <c r="AI30" s="21">
        <v>4410.665</v>
      </c>
      <c r="AJ30" s="7">
        <v>161.61599999999999</v>
      </c>
      <c r="AK30" s="22">
        <f>SUM(AI30:AJ30)</f>
        <v>4572.281</v>
      </c>
      <c r="AL30" s="21">
        <v>6301.414999999999</v>
      </c>
      <c r="AM30" s="7">
        <v>164.04000000000002</v>
      </c>
      <c r="AN30" s="22">
        <f>SUM(AL30:AM30)</f>
        <v>6465.454999999999</v>
      </c>
      <c r="AO30" s="21">
        <v>12696.81</v>
      </c>
      <c r="AP30" s="7">
        <v>1014.538</v>
      </c>
      <c r="AQ30" s="22">
        <f>SUM(AO30:AP30)</f>
        <v>13711.348</v>
      </c>
      <c r="AR30" s="21">
        <v>18928.481</v>
      </c>
      <c r="AS30" s="7">
        <v>807.6539999999999</v>
      </c>
      <c r="AT30" s="22">
        <f>SUM(AR30:AS30)</f>
        <v>19736.135</v>
      </c>
      <c r="AU30" s="21">
        <v>15690.744999999999</v>
      </c>
      <c r="AV30" s="7">
        <v>1026.444</v>
      </c>
      <c r="AW30" s="22">
        <f>SUM(AU30:AV30)</f>
        <v>16717.189</v>
      </c>
      <c r="AX30" s="21">
        <v>14273.481</v>
      </c>
      <c r="AY30" s="7">
        <v>1910.137</v>
      </c>
      <c r="AZ30" s="22">
        <f>SUM(AX30:AY30)</f>
        <v>16183.618</v>
      </c>
    </row>
    <row r="31" spans="1:52" ht="12.75">
      <c r="A31" s="16"/>
      <c r="B31" s="21"/>
      <c r="C31" s="7"/>
      <c r="D31" s="22"/>
      <c r="E31" s="21"/>
      <c r="F31" s="7"/>
      <c r="G31" s="22"/>
      <c r="H31" s="21"/>
      <c r="I31" s="7"/>
      <c r="J31" s="22"/>
      <c r="K31" s="21"/>
      <c r="L31" s="7"/>
      <c r="M31" s="22"/>
      <c r="N31" s="21"/>
      <c r="O31" s="7"/>
      <c r="P31" s="22"/>
      <c r="Q31" s="21"/>
      <c r="R31" s="7"/>
      <c r="S31" s="22"/>
      <c r="T31" s="21"/>
      <c r="U31" s="7"/>
      <c r="V31" s="22"/>
      <c r="W31" s="21"/>
      <c r="X31" s="7"/>
      <c r="Y31" s="22"/>
      <c r="Z31" s="21"/>
      <c r="AA31" s="7"/>
      <c r="AB31" s="22"/>
      <c r="AC31" s="21"/>
      <c r="AD31" s="7"/>
      <c r="AE31" s="22"/>
      <c r="AF31" s="21"/>
      <c r="AG31" s="7"/>
      <c r="AH31" s="22"/>
      <c r="AI31" s="21"/>
      <c r="AJ31" s="7"/>
      <c r="AK31" s="22"/>
      <c r="AL31" s="21"/>
      <c r="AM31" s="7"/>
      <c r="AN31" s="22"/>
      <c r="AO31" s="21"/>
      <c r="AP31" s="7"/>
      <c r="AQ31" s="22"/>
      <c r="AR31" s="21"/>
      <c r="AS31" s="7"/>
      <c r="AT31" s="22"/>
      <c r="AU31" s="21"/>
      <c r="AV31" s="7"/>
      <c r="AW31" s="22"/>
      <c r="AX31" s="21"/>
      <c r="AY31" s="7"/>
      <c r="AZ31" s="22"/>
    </row>
    <row r="32" spans="1:52" ht="12.75">
      <c r="A32" s="16" t="s">
        <v>16</v>
      </c>
      <c r="B32" s="21">
        <v>39450.435000000005</v>
      </c>
      <c r="C32" s="7">
        <v>51181.9</v>
      </c>
      <c r="D32" s="22">
        <f t="shared" si="12"/>
        <v>90632.335</v>
      </c>
      <c r="E32" s="21">
        <v>33620.786</v>
      </c>
      <c r="F32" s="7">
        <v>59068.55</v>
      </c>
      <c r="G32" s="22">
        <f t="shared" si="13"/>
        <v>92689.33600000001</v>
      </c>
      <c r="H32" s="21">
        <v>37671.616</v>
      </c>
      <c r="I32" s="7">
        <v>59881.603</v>
      </c>
      <c r="J32" s="22">
        <f t="shared" si="14"/>
        <v>97553.21900000001</v>
      </c>
      <c r="K32" s="21">
        <v>38264.9</v>
      </c>
      <c r="L32" s="7">
        <v>47242.4</v>
      </c>
      <c r="M32" s="22">
        <f t="shared" si="15"/>
        <v>85507.3</v>
      </c>
      <c r="N32" s="21">
        <v>43777.08</v>
      </c>
      <c r="O32" s="7">
        <v>71048.8</v>
      </c>
      <c r="P32" s="22">
        <f t="shared" si="16"/>
        <v>114825.88</v>
      </c>
      <c r="Q32" s="21">
        <v>32510</v>
      </c>
      <c r="R32" s="7">
        <v>60929</v>
      </c>
      <c r="S32" s="22">
        <f>SUM(Q32:R32)</f>
        <v>93439</v>
      </c>
      <c r="T32" s="21">
        <v>44797</v>
      </c>
      <c r="U32" s="7">
        <v>58880</v>
      </c>
      <c r="V32" s="22">
        <f>SUM(T32:U32)</f>
        <v>103677</v>
      </c>
      <c r="W32" s="21">
        <v>35335</v>
      </c>
      <c r="X32" s="7">
        <v>66109</v>
      </c>
      <c r="Y32" s="22">
        <f>SUM(W32:X32)</f>
        <v>101444</v>
      </c>
      <c r="Z32" s="21">
        <v>40280</v>
      </c>
      <c r="AA32" s="7">
        <v>76705</v>
      </c>
      <c r="AB32" s="22">
        <f>SUM(Z32:AA32)</f>
        <v>116985</v>
      </c>
      <c r="AC32" s="21">
        <v>36379.051999999996</v>
      </c>
      <c r="AD32" s="7">
        <v>86559.384</v>
      </c>
      <c r="AE32" s="22">
        <f>SUM(AC32:AD32)</f>
        <v>122938.436</v>
      </c>
      <c r="AF32" s="21">
        <v>47760</v>
      </c>
      <c r="AG32" s="7">
        <v>79817.3</v>
      </c>
      <c r="AH32" s="22">
        <f>SUM(AF32:AG32)</f>
        <v>127577.3</v>
      </c>
      <c r="AI32" s="21">
        <v>48622.4</v>
      </c>
      <c r="AJ32" s="7">
        <v>124705.4</v>
      </c>
      <c r="AK32" s="22">
        <f>SUM(AI32:AJ32)</f>
        <v>173327.8</v>
      </c>
      <c r="AL32" s="21">
        <v>42292.840000000004</v>
      </c>
      <c r="AM32" s="7">
        <v>93164.705</v>
      </c>
      <c r="AN32" s="22">
        <f>SUM(AL32:AM32)</f>
        <v>135457.545</v>
      </c>
      <c r="AO32" s="21">
        <v>38260.706999999995</v>
      </c>
      <c r="AP32" s="7">
        <v>121229.78</v>
      </c>
      <c r="AQ32" s="22">
        <f>SUM(AO32:AP32)</f>
        <v>159490.487</v>
      </c>
      <c r="AR32" s="21">
        <v>55522.465</v>
      </c>
      <c r="AS32" s="7">
        <v>135733.66499999998</v>
      </c>
      <c r="AT32" s="22">
        <f>SUM(AR32:AS32)</f>
        <v>191256.12999999998</v>
      </c>
      <c r="AU32" s="21">
        <v>62527.005</v>
      </c>
      <c r="AV32" s="7">
        <v>144760.2</v>
      </c>
      <c r="AW32" s="22">
        <f>SUM(AU32:AV32)</f>
        <v>207287.20500000002</v>
      </c>
      <c r="AX32" s="21">
        <v>44068.053</v>
      </c>
      <c r="AY32" s="7">
        <v>134127.536</v>
      </c>
      <c r="AZ32" s="22">
        <f>SUM(AX32:AY32)</f>
        <v>178195.58899999998</v>
      </c>
    </row>
    <row r="33" spans="1:52" ht="12.75">
      <c r="A33" s="16" t="s">
        <v>63</v>
      </c>
      <c r="B33" s="27" t="s">
        <v>54</v>
      </c>
      <c r="C33" s="35" t="s">
        <v>54</v>
      </c>
      <c r="D33" s="36" t="s">
        <v>54</v>
      </c>
      <c r="E33" s="27" t="s">
        <v>54</v>
      </c>
      <c r="F33" s="35" t="s">
        <v>54</v>
      </c>
      <c r="G33" s="36" t="s">
        <v>54</v>
      </c>
      <c r="H33" s="27" t="s">
        <v>54</v>
      </c>
      <c r="I33" s="35" t="s">
        <v>54</v>
      </c>
      <c r="J33" s="36" t="s">
        <v>54</v>
      </c>
      <c r="K33" s="27" t="s">
        <v>54</v>
      </c>
      <c r="L33" s="35" t="s">
        <v>54</v>
      </c>
      <c r="M33" s="36" t="s">
        <v>54</v>
      </c>
      <c r="N33" s="27" t="s">
        <v>54</v>
      </c>
      <c r="O33" s="35" t="s">
        <v>54</v>
      </c>
      <c r="P33" s="36" t="s">
        <v>54</v>
      </c>
      <c r="Q33" s="27" t="s">
        <v>54</v>
      </c>
      <c r="R33" s="35" t="s">
        <v>54</v>
      </c>
      <c r="S33" s="36" t="s">
        <v>54</v>
      </c>
      <c r="T33" s="27" t="s">
        <v>54</v>
      </c>
      <c r="U33" s="35" t="s">
        <v>54</v>
      </c>
      <c r="V33" s="36" t="s">
        <v>54</v>
      </c>
      <c r="W33" s="27" t="s">
        <v>54</v>
      </c>
      <c r="X33" s="35" t="s">
        <v>54</v>
      </c>
      <c r="Y33" s="36" t="s">
        <v>54</v>
      </c>
      <c r="Z33" s="27" t="s">
        <v>54</v>
      </c>
      <c r="AA33" s="35" t="s">
        <v>54</v>
      </c>
      <c r="AB33" s="36" t="s">
        <v>54</v>
      </c>
      <c r="AC33" s="27" t="s">
        <v>54</v>
      </c>
      <c r="AD33" s="35" t="s">
        <v>54</v>
      </c>
      <c r="AE33" s="36" t="s">
        <v>54</v>
      </c>
      <c r="AF33" s="27" t="s">
        <v>54</v>
      </c>
      <c r="AG33" s="35" t="s">
        <v>54</v>
      </c>
      <c r="AH33" s="36" t="s">
        <v>54</v>
      </c>
      <c r="AI33" s="27" t="s">
        <v>54</v>
      </c>
      <c r="AJ33" s="35" t="s">
        <v>54</v>
      </c>
      <c r="AK33" s="36" t="s">
        <v>54</v>
      </c>
      <c r="AL33" s="27" t="s">
        <v>54</v>
      </c>
      <c r="AM33" s="35" t="s">
        <v>54</v>
      </c>
      <c r="AN33" s="36" t="s">
        <v>54</v>
      </c>
      <c r="AO33" s="27" t="s">
        <v>54</v>
      </c>
      <c r="AP33" s="35" t="s">
        <v>54</v>
      </c>
      <c r="AQ33" s="36" t="s">
        <v>54</v>
      </c>
      <c r="AR33" s="27" t="s">
        <v>54</v>
      </c>
      <c r="AS33" s="35" t="s">
        <v>54</v>
      </c>
      <c r="AT33" s="36" t="s">
        <v>54</v>
      </c>
      <c r="AU33" s="21">
        <v>89306.178</v>
      </c>
      <c r="AV33" s="7">
        <v>80938.75200000001</v>
      </c>
      <c r="AW33" s="22"/>
      <c r="AX33" s="21">
        <v>103665.401</v>
      </c>
      <c r="AY33" s="7">
        <v>89245.537</v>
      </c>
      <c r="AZ33" s="22"/>
    </row>
    <row r="34" spans="1:52" ht="12.75">
      <c r="A34" s="16" t="s">
        <v>17</v>
      </c>
      <c r="B34" s="21">
        <v>15374.216</v>
      </c>
      <c r="C34" s="7">
        <v>428258.2</v>
      </c>
      <c r="D34" s="22">
        <f t="shared" si="12"/>
        <v>443632.416</v>
      </c>
      <c r="E34" s="21">
        <v>11579.1</v>
      </c>
      <c r="F34" s="7">
        <v>441797.6</v>
      </c>
      <c r="G34" s="22">
        <f t="shared" si="13"/>
        <v>453376.69999999995</v>
      </c>
      <c r="H34" s="21">
        <v>11097.3</v>
      </c>
      <c r="I34" s="7">
        <v>441788</v>
      </c>
      <c r="J34" s="22">
        <f t="shared" si="14"/>
        <v>452885.3</v>
      </c>
      <c r="K34" s="21">
        <v>12511.1</v>
      </c>
      <c r="L34" s="7">
        <v>475756.8</v>
      </c>
      <c r="M34" s="22">
        <f t="shared" si="15"/>
        <v>488267.89999999997</v>
      </c>
      <c r="N34" s="21">
        <v>14119.75</v>
      </c>
      <c r="O34" s="7">
        <v>475843</v>
      </c>
      <c r="P34" s="22">
        <f t="shared" si="16"/>
        <v>489962.75</v>
      </c>
      <c r="Q34" s="21">
        <v>11396</v>
      </c>
      <c r="R34" s="7">
        <v>395618</v>
      </c>
      <c r="S34" s="22">
        <f>SUM(Q34:R34)</f>
        <v>407014</v>
      </c>
      <c r="T34" s="21">
        <v>10160</v>
      </c>
      <c r="U34" s="7">
        <v>385262</v>
      </c>
      <c r="V34" s="22">
        <f>SUM(T34:U34)</f>
        <v>395422</v>
      </c>
      <c r="W34" s="21">
        <v>9582</v>
      </c>
      <c r="X34" s="7">
        <v>379745</v>
      </c>
      <c r="Y34" s="22">
        <f>SUM(W34:X34)</f>
        <v>389327</v>
      </c>
      <c r="Z34" s="21">
        <v>9486</v>
      </c>
      <c r="AA34" s="7">
        <v>313524</v>
      </c>
      <c r="AB34" s="22">
        <f>SUM(Z34:AA34)</f>
        <v>323010</v>
      </c>
      <c r="AC34" s="21">
        <v>5349.12</v>
      </c>
      <c r="AD34" s="7">
        <v>338926.86</v>
      </c>
      <c r="AE34" s="22">
        <f>SUM(AC34:AD34)</f>
        <v>344275.98</v>
      </c>
      <c r="AF34" s="21">
        <v>6168.95</v>
      </c>
      <c r="AG34" s="7">
        <v>354059.5</v>
      </c>
      <c r="AH34" s="22">
        <f>SUM(AF34:AG34)</f>
        <v>360228.45</v>
      </c>
      <c r="AI34" s="21">
        <v>6259.6900000000005</v>
      </c>
      <c r="AJ34" s="7">
        <v>350754.88</v>
      </c>
      <c r="AK34" s="22">
        <f>SUM(AI34:AJ34)</f>
        <v>357014.57</v>
      </c>
      <c r="AL34" s="21">
        <v>5741.52</v>
      </c>
      <c r="AM34" s="7">
        <v>343721.79</v>
      </c>
      <c r="AN34" s="22">
        <f>SUM(AL34:AM34)</f>
        <v>349463.31</v>
      </c>
      <c r="AO34" s="21">
        <v>5406.22</v>
      </c>
      <c r="AP34" s="7">
        <v>334927.6</v>
      </c>
      <c r="AQ34" s="22">
        <f>SUM(AO34:AP34)</f>
        <v>340333.81999999995</v>
      </c>
      <c r="AR34" s="21">
        <v>3879</v>
      </c>
      <c r="AS34" s="7">
        <v>323746</v>
      </c>
      <c r="AT34" s="22">
        <f>SUM(AR34:AS34)</f>
        <v>327625</v>
      </c>
      <c r="AU34" s="21">
        <v>4289.75</v>
      </c>
      <c r="AV34" s="7">
        <v>320163.575</v>
      </c>
      <c r="AW34" s="22">
        <f>SUM(AU34:AV34)</f>
        <v>324453.325</v>
      </c>
      <c r="AX34" s="21">
        <v>3518.65</v>
      </c>
      <c r="AY34" s="7">
        <v>307624.22</v>
      </c>
      <c r="AZ34" s="22">
        <f>SUM(AX34:AY34)</f>
        <v>311142.87</v>
      </c>
    </row>
    <row r="35" spans="1:52" ht="12.75">
      <c r="A35" s="16" t="s">
        <v>18</v>
      </c>
      <c r="B35" s="21">
        <v>11920.44</v>
      </c>
      <c r="C35" s="7">
        <v>5677.415000000001</v>
      </c>
      <c r="D35" s="22">
        <f t="shared" si="12"/>
        <v>17597.855000000003</v>
      </c>
      <c r="E35" s="21">
        <v>7814.6</v>
      </c>
      <c r="F35" s="7">
        <v>6071.05</v>
      </c>
      <c r="G35" s="22">
        <f t="shared" si="13"/>
        <v>13885.650000000001</v>
      </c>
      <c r="H35" s="21">
        <v>7518.5</v>
      </c>
      <c r="I35" s="7">
        <v>5500</v>
      </c>
      <c r="J35" s="22">
        <f t="shared" si="14"/>
        <v>13018.5</v>
      </c>
      <c r="K35" s="21">
        <v>8174.5</v>
      </c>
      <c r="L35" s="7">
        <v>5407</v>
      </c>
      <c r="M35" s="22">
        <f t="shared" si="15"/>
        <v>13581.5</v>
      </c>
      <c r="N35" s="21">
        <v>5061.04</v>
      </c>
      <c r="O35" s="7">
        <v>4300.6</v>
      </c>
      <c r="P35" s="22">
        <f t="shared" si="16"/>
        <v>9361.64</v>
      </c>
      <c r="Q35" s="21">
        <v>3144</v>
      </c>
      <c r="R35" s="7">
        <v>2765</v>
      </c>
      <c r="S35" s="22">
        <f>SUM(Q35:R35)</f>
        <v>5909</v>
      </c>
      <c r="T35" s="21">
        <v>4852</v>
      </c>
      <c r="U35" s="7">
        <v>2328</v>
      </c>
      <c r="V35" s="22">
        <f>SUM(T35:U35)</f>
        <v>7180</v>
      </c>
      <c r="W35" s="21">
        <v>3171</v>
      </c>
      <c r="X35" s="7">
        <v>2460</v>
      </c>
      <c r="Y35" s="22">
        <f>SUM(W35:X35)</f>
        <v>5631</v>
      </c>
      <c r="Z35" s="21">
        <v>1924</v>
      </c>
      <c r="AA35" s="7">
        <v>1481</v>
      </c>
      <c r="AB35" s="22">
        <f>SUM(Z35:AA35)</f>
        <v>3405</v>
      </c>
      <c r="AC35" s="21">
        <v>7620.7</v>
      </c>
      <c r="AD35" s="7">
        <v>1616.2</v>
      </c>
      <c r="AE35" s="22">
        <f>SUM(AC35:AD35)</f>
        <v>9236.9</v>
      </c>
      <c r="AF35" s="21">
        <v>5419.35</v>
      </c>
      <c r="AG35" s="7">
        <v>2156.8</v>
      </c>
      <c r="AH35" s="22">
        <f>SUM(AF35:AG35)</f>
        <v>7576.150000000001</v>
      </c>
      <c r="AI35" s="21">
        <v>7885.400000000001</v>
      </c>
      <c r="AJ35" s="7">
        <v>3040.3500000000004</v>
      </c>
      <c r="AK35" s="22">
        <f>SUM(AI35:AJ35)</f>
        <v>10925.75</v>
      </c>
      <c r="AL35" s="21">
        <v>12382.6</v>
      </c>
      <c r="AM35" s="7">
        <v>8000.98</v>
      </c>
      <c r="AN35" s="22">
        <f>SUM(AL35:AM35)</f>
        <v>20383.58</v>
      </c>
      <c r="AO35" s="21">
        <v>17516.4</v>
      </c>
      <c r="AP35" s="7">
        <v>5966.6</v>
      </c>
      <c r="AQ35" s="22">
        <f>SUM(AO35:AP35)</f>
        <v>23483</v>
      </c>
      <c r="AR35" s="21">
        <v>17114.46</v>
      </c>
      <c r="AS35" s="7">
        <v>8121.7</v>
      </c>
      <c r="AT35" s="22">
        <f>SUM(AR35:AS35)</f>
        <v>25236.16</v>
      </c>
      <c r="AU35" s="21">
        <v>61531.2</v>
      </c>
      <c r="AV35" s="7">
        <v>18055.15</v>
      </c>
      <c r="AW35" s="22">
        <f>SUM(AU35:AV35)</f>
        <v>79586.35</v>
      </c>
      <c r="AX35" s="21">
        <v>63397.063</v>
      </c>
      <c r="AY35" s="7">
        <v>15984.006999999998</v>
      </c>
      <c r="AZ35" s="22">
        <f>SUM(AX35:AY35)</f>
        <v>79381.07</v>
      </c>
    </row>
    <row r="36" spans="1:52" ht="12.75">
      <c r="A36" s="16" t="s">
        <v>19</v>
      </c>
      <c r="B36" s="21">
        <v>2534.5</v>
      </c>
      <c r="C36" s="7">
        <v>507.5</v>
      </c>
      <c r="D36" s="22">
        <f t="shared" si="12"/>
        <v>3042</v>
      </c>
      <c r="E36" s="21">
        <v>2199.1</v>
      </c>
      <c r="F36" s="7">
        <v>254.7</v>
      </c>
      <c r="G36" s="22">
        <f t="shared" si="13"/>
        <v>2453.7999999999997</v>
      </c>
      <c r="H36" s="21">
        <v>2430.2</v>
      </c>
      <c r="I36" s="7">
        <v>503</v>
      </c>
      <c r="J36" s="22">
        <f t="shared" si="14"/>
        <v>2933.2</v>
      </c>
      <c r="K36" s="21">
        <v>2365.8</v>
      </c>
      <c r="L36" s="7">
        <v>714</v>
      </c>
      <c r="M36" s="22">
        <f t="shared" si="15"/>
        <v>3079.8</v>
      </c>
      <c r="N36" s="21">
        <v>2761.75</v>
      </c>
      <c r="O36" s="7">
        <v>228.6</v>
      </c>
      <c r="P36" s="22">
        <f t="shared" si="16"/>
        <v>2990.35</v>
      </c>
      <c r="Q36" s="21">
        <v>1759</v>
      </c>
      <c r="R36" s="7">
        <v>112</v>
      </c>
      <c r="S36" s="22">
        <f>SUM(Q36:R36)</f>
        <v>1871</v>
      </c>
      <c r="T36" s="21">
        <v>1630</v>
      </c>
      <c r="U36" s="7">
        <v>1186</v>
      </c>
      <c r="V36" s="22">
        <f>SUM(T36:U36)</f>
        <v>2816</v>
      </c>
      <c r="W36" s="21">
        <v>1228</v>
      </c>
      <c r="X36" s="7">
        <v>1915</v>
      </c>
      <c r="Y36" s="22">
        <f>SUM(W36:X36)</f>
        <v>3143</v>
      </c>
      <c r="Z36" s="21">
        <v>1744</v>
      </c>
      <c r="AA36" s="7">
        <v>1682</v>
      </c>
      <c r="AB36" s="22">
        <f>SUM(Z36:AA36)</f>
        <v>3426</v>
      </c>
      <c r="AC36" s="21">
        <v>1850.2</v>
      </c>
      <c r="AD36" s="7">
        <v>1191.8</v>
      </c>
      <c r="AE36" s="22">
        <f>SUM(AC36:AD36)</f>
        <v>3042</v>
      </c>
      <c r="AF36" s="21">
        <v>3841.1</v>
      </c>
      <c r="AG36" s="7">
        <v>1250</v>
      </c>
      <c r="AH36" s="22">
        <f>SUM(AF36:AG36)</f>
        <v>5091.1</v>
      </c>
      <c r="AI36" s="21">
        <v>7294.3</v>
      </c>
      <c r="AJ36" s="7">
        <v>1338</v>
      </c>
      <c r="AK36" s="22">
        <f>SUM(AI36:AJ36)</f>
        <v>8632.3</v>
      </c>
      <c r="AL36" s="21">
        <v>18501.075000000004</v>
      </c>
      <c r="AM36" s="7">
        <v>1809.1</v>
      </c>
      <c r="AN36" s="22">
        <f>SUM(AL36:AM36)</f>
        <v>20310.175000000003</v>
      </c>
      <c r="AO36" s="21">
        <v>19447</v>
      </c>
      <c r="AP36" s="7">
        <v>2987.5</v>
      </c>
      <c r="AQ36" s="22">
        <f>SUM(AO36:AP36)</f>
        <v>22434.5</v>
      </c>
      <c r="AR36" s="21">
        <v>20247.07</v>
      </c>
      <c r="AS36" s="7">
        <v>4947.71</v>
      </c>
      <c r="AT36" s="22">
        <f>SUM(AR36:AS36)</f>
        <v>25194.78</v>
      </c>
      <c r="AU36" s="21">
        <v>5651.55</v>
      </c>
      <c r="AV36" s="7">
        <v>1654</v>
      </c>
      <c r="AW36" s="22">
        <f>SUM(AU36:AV36)</f>
        <v>7305.55</v>
      </c>
      <c r="AX36" s="21">
        <v>7028.164</v>
      </c>
      <c r="AY36" s="7">
        <v>1963.405</v>
      </c>
      <c r="AZ36" s="22">
        <f>SUM(AX36:AY36)</f>
        <v>8991.569</v>
      </c>
    </row>
    <row r="37" spans="1:52" ht="12.75">
      <c r="A37" s="16" t="s">
        <v>20</v>
      </c>
      <c r="B37" s="21">
        <v>221847.485</v>
      </c>
      <c r="C37" s="7">
        <v>6469.81</v>
      </c>
      <c r="D37" s="22">
        <f t="shared" si="12"/>
        <v>228317.29499999998</v>
      </c>
      <c r="E37" s="21">
        <v>39456.4</v>
      </c>
      <c r="F37" s="7">
        <v>13850.92</v>
      </c>
      <c r="G37" s="22">
        <f t="shared" si="13"/>
        <v>53307.32</v>
      </c>
      <c r="H37" s="21">
        <v>211485.64</v>
      </c>
      <c r="I37" s="7">
        <v>5008.9</v>
      </c>
      <c r="J37" s="22">
        <f t="shared" si="14"/>
        <v>216494.54</v>
      </c>
      <c r="K37" s="21">
        <v>178110.142</v>
      </c>
      <c r="L37" s="7">
        <v>4485.657</v>
      </c>
      <c r="M37" s="22">
        <f t="shared" si="15"/>
        <v>182595.799</v>
      </c>
      <c r="N37" s="21">
        <v>176514.334</v>
      </c>
      <c r="O37" s="7">
        <v>4157.82</v>
      </c>
      <c r="P37" s="22">
        <f t="shared" si="16"/>
        <v>180672.154</v>
      </c>
      <c r="Q37" s="21">
        <v>195907</v>
      </c>
      <c r="R37" s="7">
        <v>4142</v>
      </c>
      <c r="S37" s="22">
        <f>SUM(Q37:R37)</f>
        <v>200049</v>
      </c>
      <c r="T37" s="21">
        <v>236278</v>
      </c>
      <c r="U37" s="7">
        <v>5363</v>
      </c>
      <c r="V37" s="22">
        <f>SUM(T37:U37)</f>
        <v>241641</v>
      </c>
      <c r="W37" s="21">
        <v>212976</v>
      </c>
      <c r="X37" s="7">
        <v>6855</v>
      </c>
      <c r="Y37" s="22">
        <f>SUM(W37:X37)</f>
        <v>219831</v>
      </c>
      <c r="Z37" s="21">
        <v>236080</v>
      </c>
      <c r="AA37" s="7">
        <v>7539</v>
      </c>
      <c r="AB37" s="22">
        <f>SUM(Z37:AA37)</f>
        <v>243619</v>
      </c>
      <c r="AC37" s="21">
        <v>213017.72</v>
      </c>
      <c r="AD37" s="7">
        <v>8598.74</v>
      </c>
      <c r="AE37" s="22">
        <f>SUM(AC37:AD37)</f>
        <v>221616.46</v>
      </c>
      <c r="AF37" s="21">
        <v>178094.887</v>
      </c>
      <c r="AG37" s="7">
        <v>11366.565</v>
      </c>
      <c r="AH37" s="22">
        <f>SUM(AF37:AG37)</f>
        <v>189461.452</v>
      </c>
      <c r="AI37" s="21">
        <v>175136.375</v>
      </c>
      <c r="AJ37" s="7">
        <v>11797</v>
      </c>
      <c r="AK37" s="22">
        <f>SUM(AI37:AJ37)</f>
        <v>186933.375</v>
      </c>
      <c r="AL37" s="21">
        <v>182379.55000000002</v>
      </c>
      <c r="AM37" s="7">
        <v>19577.280000000002</v>
      </c>
      <c r="AN37" s="22">
        <f>SUM(AL37:AM37)</f>
        <v>201956.83000000002</v>
      </c>
      <c r="AO37" s="21">
        <v>184427.74500000002</v>
      </c>
      <c r="AP37" s="7">
        <v>26075.995000000003</v>
      </c>
      <c r="AQ37" s="22">
        <f>SUM(AO37:AP37)</f>
        <v>210503.74000000002</v>
      </c>
      <c r="AR37" s="21">
        <v>188151.826</v>
      </c>
      <c r="AS37" s="7">
        <v>39292.825000000004</v>
      </c>
      <c r="AT37" s="22">
        <f>SUM(AR37:AS37)</f>
        <v>227444.651</v>
      </c>
      <c r="AU37" s="21">
        <v>232338.63</v>
      </c>
      <c r="AV37" s="7">
        <v>37021.5</v>
      </c>
      <c r="AW37" s="22">
        <f>SUM(AU37:AV37)</f>
        <v>269360.13</v>
      </c>
      <c r="AX37" s="21">
        <v>226200.73</v>
      </c>
      <c r="AY37" s="7">
        <v>38167.08</v>
      </c>
      <c r="AZ37" s="22">
        <f>SUM(AX37:AY37)</f>
        <v>264367.81</v>
      </c>
    </row>
    <row r="38" spans="1:52" ht="12.75">
      <c r="A38" s="16"/>
      <c r="B38" s="21"/>
      <c r="C38" s="7"/>
      <c r="D38" s="22"/>
      <c r="E38" s="21"/>
      <c r="F38" s="7"/>
      <c r="G38" s="22"/>
      <c r="H38" s="21"/>
      <c r="I38" s="7"/>
      <c r="J38" s="22"/>
      <c r="K38" s="21"/>
      <c r="L38" s="7"/>
      <c r="M38" s="22"/>
      <c r="N38" s="21"/>
      <c r="O38" s="7"/>
      <c r="P38" s="22"/>
      <c r="Q38" s="21"/>
      <c r="R38" s="7"/>
      <c r="S38" s="22"/>
      <c r="T38" s="21"/>
      <c r="U38" s="7"/>
      <c r="V38" s="22"/>
      <c r="W38" s="21"/>
      <c r="X38" s="7"/>
      <c r="Y38" s="22"/>
      <c r="Z38" s="21"/>
      <c r="AA38" s="7"/>
      <c r="AB38" s="22"/>
      <c r="AC38" s="21"/>
      <c r="AD38" s="7"/>
      <c r="AE38" s="22"/>
      <c r="AF38" s="21"/>
      <c r="AG38" s="7"/>
      <c r="AH38" s="22"/>
      <c r="AI38" s="21"/>
      <c r="AJ38" s="7"/>
      <c r="AK38" s="22"/>
      <c r="AL38" s="21"/>
      <c r="AM38" s="7"/>
      <c r="AN38" s="22"/>
      <c r="AO38" s="21"/>
      <c r="AP38" s="7"/>
      <c r="AQ38" s="22"/>
      <c r="AR38" s="21"/>
      <c r="AS38" s="7"/>
      <c r="AT38" s="22"/>
      <c r="AU38" s="21"/>
      <c r="AV38" s="7"/>
      <c r="AW38" s="22"/>
      <c r="AX38" s="21"/>
      <c r="AY38" s="7"/>
      <c r="AZ38" s="22"/>
    </row>
    <row r="39" spans="1:52" ht="12.75">
      <c r="A39" s="16" t="s">
        <v>21</v>
      </c>
      <c r="B39" s="21">
        <v>0</v>
      </c>
      <c r="C39" s="7">
        <v>2094.82</v>
      </c>
      <c r="D39" s="22">
        <f t="shared" si="12"/>
        <v>2094.82</v>
      </c>
      <c r="E39" s="21">
        <v>0</v>
      </c>
      <c r="F39" s="7">
        <v>2026.42</v>
      </c>
      <c r="G39" s="22">
        <f t="shared" si="13"/>
        <v>2026.42</v>
      </c>
      <c r="H39" s="21">
        <v>0</v>
      </c>
      <c r="I39" s="7">
        <v>2132.7</v>
      </c>
      <c r="J39" s="22">
        <f t="shared" si="14"/>
        <v>2132.7</v>
      </c>
      <c r="K39" s="21">
        <v>0</v>
      </c>
      <c r="L39" s="7">
        <v>2083.9</v>
      </c>
      <c r="M39" s="22">
        <f t="shared" si="15"/>
        <v>2083.9</v>
      </c>
      <c r="N39" s="21">
        <v>0</v>
      </c>
      <c r="O39" s="7">
        <v>2173.7</v>
      </c>
      <c r="P39" s="22">
        <f t="shared" si="16"/>
        <v>2173.7</v>
      </c>
      <c r="Q39" s="21">
        <v>0</v>
      </c>
      <c r="R39" s="7">
        <v>2449</v>
      </c>
      <c r="S39" s="22">
        <f aca="true" t="shared" si="17" ref="S39:S63">SUM(Q39:R39)</f>
        <v>2449</v>
      </c>
      <c r="T39" s="21">
        <v>0</v>
      </c>
      <c r="U39" s="7">
        <v>2960</v>
      </c>
      <c r="V39" s="22">
        <f aca="true" t="shared" si="18" ref="V39:V63">SUM(T39:U39)</f>
        <v>2960</v>
      </c>
      <c r="W39" s="21">
        <v>0</v>
      </c>
      <c r="X39" s="7">
        <v>3690</v>
      </c>
      <c r="Y39" s="22">
        <f aca="true" t="shared" si="19" ref="Y39:Y63">SUM(W39:X39)</f>
        <v>3690</v>
      </c>
      <c r="Z39" s="21">
        <v>0</v>
      </c>
      <c r="AA39" s="7">
        <v>3738</v>
      </c>
      <c r="AB39" s="22">
        <f aca="true" t="shared" si="20" ref="AB39:AB63">SUM(Z39:AA39)</f>
        <v>3738</v>
      </c>
      <c r="AC39" s="21">
        <v>0</v>
      </c>
      <c r="AD39" s="7">
        <v>4200.17</v>
      </c>
      <c r="AE39" s="22">
        <f aca="true" t="shared" si="21" ref="AE39:AE63">SUM(AC39:AD39)</f>
        <v>4200.17</v>
      </c>
      <c r="AF39" s="21">
        <v>0</v>
      </c>
      <c r="AG39" s="7">
        <v>3671.0699999999997</v>
      </c>
      <c r="AH39" s="22">
        <f aca="true" t="shared" si="22" ref="AH39:AH63">SUM(AF39:AG39)</f>
        <v>3671.0699999999997</v>
      </c>
      <c r="AI39" s="21">
        <v>0</v>
      </c>
      <c r="AJ39" s="7">
        <v>3350.05</v>
      </c>
      <c r="AK39" s="22">
        <f aca="true" t="shared" si="23" ref="AK39:AK63">SUM(AI39:AJ39)</f>
        <v>3350.05</v>
      </c>
      <c r="AL39" s="21">
        <v>0</v>
      </c>
      <c r="AM39" s="7">
        <v>2983.11</v>
      </c>
      <c r="AN39" s="22">
        <f aca="true" t="shared" si="24" ref="AN39:AN63">SUM(AL39:AM39)</f>
        <v>2983.11</v>
      </c>
      <c r="AO39" s="21">
        <v>0</v>
      </c>
      <c r="AP39" s="7">
        <v>3023.5</v>
      </c>
      <c r="AQ39" s="22">
        <f aca="true" t="shared" si="25" ref="AQ39:AQ63">SUM(AO39:AP39)</f>
        <v>3023.5</v>
      </c>
      <c r="AR39" s="21">
        <v>0</v>
      </c>
      <c r="AS39" s="7">
        <v>2923.29</v>
      </c>
      <c r="AT39" s="22">
        <f aca="true" t="shared" si="26" ref="AT39:AT63">SUM(AR39:AS39)</f>
        <v>2923.29</v>
      </c>
      <c r="AU39" s="21">
        <v>0</v>
      </c>
      <c r="AV39" s="7">
        <v>2795.66</v>
      </c>
      <c r="AW39" s="22">
        <f aca="true" t="shared" si="27" ref="AW39:AW63">SUM(AU39:AV39)</f>
        <v>2795.66</v>
      </c>
      <c r="AX39" s="21">
        <v>0</v>
      </c>
      <c r="AY39" s="7">
        <v>2096.75</v>
      </c>
      <c r="AZ39" s="22">
        <f aca="true" t="shared" si="28" ref="AZ39:AZ63">SUM(AX39:AY39)</f>
        <v>2096.75</v>
      </c>
    </row>
    <row r="40" spans="1:52" ht="12.75">
      <c r="A40" s="16" t="s">
        <v>22</v>
      </c>
      <c r="B40" s="21">
        <v>4559.22</v>
      </c>
      <c r="C40" s="7">
        <v>3290.9</v>
      </c>
      <c r="D40" s="22">
        <f t="shared" si="12"/>
        <v>7850.120000000001</v>
      </c>
      <c r="E40" s="21">
        <v>4425.2</v>
      </c>
      <c r="F40" s="7">
        <v>2984.6</v>
      </c>
      <c r="G40" s="22">
        <f t="shared" si="13"/>
        <v>7409.799999999999</v>
      </c>
      <c r="H40" s="21">
        <v>4159.02</v>
      </c>
      <c r="I40" s="7">
        <v>2623.59</v>
      </c>
      <c r="J40" s="22">
        <f t="shared" si="14"/>
        <v>6782.610000000001</v>
      </c>
      <c r="K40" s="21">
        <v>4340.55</v>
      </c>
      <c r="L40" s="7">
        <v>2946.55</v>
      </c>
      <c r="M40" s="22">
        <f t="shared" si="15"/>
        <v>7287.1</v>
      </c>
      <c r="N40" s="21">
        <v>2385</v>
      </c>
      <c r="O40" s="7">
        <v>1651.85</v>
      </c>
      <c r="P40" s="22">
        <f t="shared" si="16"/>
        <v>4036.85</v>
      </c>
      <c r="Q40" s="21">
        <v>2748</v>
      </c>
      <c r="R40" s="7">
        <v>1622</v>
      </c>
      <c r="S40" s="22">
        <f t="shared" si="17"/>
        <v>4370</v>
      </c>
      <c r="T40" s="21">
        <v>2628</v>
      </c>
      <c r="U40" s="7">
        <v>1801</v>
      </c>
      <c r="V40" s="22">
        <f t="shared" si="18"/>
        <v>4429</v>
      </c>
      <c r="W40" s="21">
        <v>2247</v>
      </c>
      <c r="X40" s="7">
        <v>1534</v>
      </c>
      <c r="Y40" s="22">
        <f t="shared" si="19"/>
        <v>3781</v>
      </c>
      <c r="Z40" s="21">
        <v>2337</v>
      </c>
      <c r="AA40" s="7">
        <v>2486</v>
      </c>
      <c r="AB40" s="22">
        <f t="shared" si="20"/>
        <v>4823</v>
      </c>
      <c r="AC40" s="21">
        <v>2245.54</v>
      </c>
      <c r="AD40" s="7">
        <v>3420.09</v>
      </c>
      <c r="AE40" s="22">
        <f t="shared" si="21"/>
        <v>5665.63</v>
      </c>
      <c r="AF40" s="21">
        <v>2040.05</v>
      </c>
      <c r="AG40" s="7">
        <v>2848.5600000000004</v>
      </c>
      <c r="AH40" s="22">
        <f t="shared" si="22"/>
        <v>4888.610000000001</v>
      </c>
      <c r="AI40" s="21">
        <v>1946.85</v>
      </c>
      <c r="AJ40" s="7">
        <v>2923.2499999999995</v>
      </c>
      <c r="AK40" s="22">
        <f t="shared" si="23"/>
        <v>4870.099999999999</v>
      </c>
      <c r="AL40" s="21">
        <v>1611.6</v>
      </c>
      <c r="AM40" s="7">
        <v>2644.2400000000002</v>
      </c>
      <c r="AN40" s="22">
        <f t="shared" si="24"/>
        <v>4255.84</v>
      </c>
      <c r="AO40" s="21">
        <v>1066.67</v>
      </c>
      <c r="AP40" s="7">
        <v>2094.97</v>
      </c>
      <c r="AQ40" s="22">
        <f t="shared" si="25"/>
        <v>3161.64</v>
      </c>
      <c r="AR40" s="21">
        <v>1259.4</v>
      </c>
      <c r="AS40" s="7">
        <v>2781.868</v>
      </c>
      <c r="AT40" s="22">
        <f t="shared" si="26"/>
        <v>4041.268</v>
      </c>
      <c r="AU40" s="21">
        <v>1340.9</v>
      </c>
      <c r="AV40" s="7">
        <v>3196.752</v>
      </c>
      <c r="AW40" s="22">
        <f t="shared" si="27"/>
        <v>4537.652</v>
      </c>
      <c r="AX40" s="21">
        <v>1327.2</v>
      </c>
      <c r="AY40" s="7">
        <v>3290.76</v>
      </c>
      <c r="AZ40" s="22">
        <f t="shared" si="28"/>
        <v>4617.96</v>
      </c>
    </row>
    <row r="41" spans="1:52" ht="12.75">
      <c r="A41" s="16" t="s">
        <v>23</v>
      </c>
      <c r="B41" s="21">
        <v>0</v>
      </c>
      <c r="C41" s="7">
        <v>9691.2</v>
      </c>
      <c r="D41" s="22">
        <f t="shared" si="12"/>
        <v>9691.2</v>
      </c>
      <c r="E41" s="21">
        <v>0</v>
      </c>
      <c r="F41" s="7">
        <v>9765.2</v>
      </c>
      <c r="G41" s="22">
        <f t="shared" si="13"/>
        <v>9765.2</v>
      </c>
      <c r="H41" s="21">
        <v>0</v>
      </c>
      <c r="I41" s="7">
        <v>10291.7</v>
      </c>
      <c r="J41" s="22">
        <f t="shared" si="14"/>
        <v>10291.7</v>
      </c>
      <c r="K41" s="21">
        <v>0</v>
      </c>
      <c r="L41" s="7">
        <v>11674.7</v>
      </c>
      <c r="M41" s="22">
        <f t="shared" si="15"/>
        <v>11674.7</v>
      </c>
      <c r="N41" s="21">
        <v>0</v>
      </c>
      <c r="O41" s="7">
        <v>12049.7</v>
      </c>
      <c r="P41" s="22">
        <f t="shared" si="16"/>
        <v>12049.7</v>
      </c>
      <c r="Q41" s="21">
        <v>0</v>
      </c>
      <c r="R41" s="7">
        <v>10089</v>
      </c>
      <c r="S41" s="22">
        <f t="shared" si="17"/>
        <v>10089</v>
      </c>
      <c r="T41" s="21">
        <v>0</v>
      </c>
      <c r="U41" s="7">
        <v>10050</v>
      </c>
      <c r="V41" s="22">
        <f t="shared" si="18"/>
        <v>10050</v>
      </c>
      <c r="W41" s="21">
        <v>0</v>
      </c>
      <c r="X41" s="7">
        <v>11179</v>
      </c>
      <c r="Y41" s="22">
        <f t="shared" si="19"/>
        <v>11179</v>
      </c>
      <c r="Z41" s="21">
        <v>0</v>
      </c>
      <c r="AA41" s="7">
        <v>11597</v>
      </c>
      <c r="AB41" s="22">
        <f t="shared" si="20"/>
        <v>11597</v>
      </c>
      <c r="AC41" s="21">
        <v>0</v>
      </c>
      <c r="AD41" s="7">
        <v>12952</v>
      </c>
      <c r="AE41" s="22">
        <f t="shared" si="21"/>
        <v>12952</v>
      </c>
      <c r="AF41" s="21">
        <v>0</v>
      </c>
      <c r="AG41" s="7">
        <v>12880.37</v>
      </c>
      <c r="AH41" s="22">
        <f t="shared" si="22"/>
        <v>12880.37</v>
      </c>
      <c r="AI41" s="21">
        <v>0</v>
      </c>
      <c r="AJ41" s="7">
        <v>13755.07</v>
      </c>
      <c r="AK41" s="22">
        <f t="shared" si="23"/>
        <v>13755.07</v>
      </c>
      <c r="AL41" s="21">
        <v>0</v>
      </c>
      <c r="AM41" s="7">
        <v>13406.25</v>
      </c>
      <c r="AN41" s="22">
        <f t="shared" si="24"/>
        <v>13406.25</v>
      </c>
      <c r="AO41" s="21">
        <v>0</v>
      </c>
      <c r="AP41" s="7">
        <v>14000.3</v>
      </c>
      <c r="AQ41" s="22">
        <f t="shared" si="25"/>
        <v>14000.3</v>
      </c>
      <c r="AR41" s="21">
        <v>0</v>
      </c>
      <c r="AS41" s="7">
        <v>15871.95</v>
      </c>
      <c r="AT41" s="22">
        <f t="shared" si="26"/>
        <v>15871.95</v>
      </c>
      <c r="AU41" s="21">
        <v>0</v>
      </c>
      <c r="AV41" s="7">
        <v>15943.7</v>
      </c>
      <c r="AW41" s="22">
        <f t="shared" si="27"/>
        <v>15943.7</v>
      </c>
      <c r="AX41" s="21">
        <v>0</v>
      </c>
      <c r="AY41" s="7">
        <v>15850.7</v>
      </c>
      <c r="AZ41" s="22">
        <f t="shared" si="28"/>
        <v>15850.7</v>
      </c>
    </row>
    <row r="42" spans="1:52" ht="12.75">
      <c r="A42" s="16" t="s">
        <v>24</v>
      </c>
      <c r="B42" s="21">
        <v>0</v>
      </c>
      <c r="C42" s="7">
        <v>2493.6</v>
      </c>
      <c r="D42" s="22">
        <f t="shared" si="12"/>
        <v>2493.6</v>
      </c>
      <c r="E42" s="21">
        <v>0</v>
      </c>
      <c r="F42" s="7">
        <v>3025.7</v>
      </c>
      <c r="G42" s="22">
        <f t="shared" si="13"/>
        <v>3025.7</v>
      </c>
      <c r="H42" s="21">
        <v>0</v>
      </c>
      <c r="I42" s="7">
        <v>3301.6</v>
      </c>
      <c r="J42" s="22">
        <f t="shared" si="14"/>
        <v>3301.6</v>
      </c>
      <c r="K42" s="21">
        <v>0</v>
      </c>
      <c r="L42" s="7">
        <v>3958.8</v>
      </c>
      <c r="M42" s="22">
        <f t="shared" si="15"/>
        <v>3958.8</v>
      </c>
      <c r="N42" s="21">
        <v>0</v>
      </c>
      <c r="O42" s="7">
        <v>4171.7</v>
      </c>
      <c r="P42" s="22">
        <f t="shared" si="16"/>
        <v>4171.7</v>
      </c>
      <c r="Q42" s="21">
        <v>0</v>
      </c>
      <c r="R42" s="7">
        <v>4129</v>
      </c>
      <c r="S42" s="22">
        <f t="shared" si="17"/>
        <v>4129</v>
      </c>
      <c r="T42" s="21">
        <v>0</v>
      </c>
      <c r="U42" s="7">
        <v>4683</v>
      </c>
      <c r="V42" s="22">
        <f t="shared" si="18"/>
        <v>4683</v>
      </c>
      <c r="W42" s="21">
        <v>0</v>
      </c>
      <c r="X42" s="7">
        <v>4311</v>
      </c>
      <c r="Y42" s="22">
        <f t="shared" si="19"/>
        <v>4311</v>
      </c>
      <c r="Z42" s="21">
        <v>0</v>
      </c>
      <c r="AA42" s="7">
        <v>5047</v>
      </c>
      <c r="AB42" s="22">
        <f t="shared" si="20"/>
        <v>5047</v>
      </c>
      <c r="AC42" s="21">
        <v>0</v>
      </c>
      <c r="AD42" s="7">
        <v>5569.9</v>
      </c>
      <c r="AE42" s="22">
        <f t="shared" si="21"/>
        <v>5569.9</v>
      </c>
      <c r="AF42" s="21">
        <v>0</v>
      </c>
      <c r="AG42" s="7">
        <v>5665.66</v>
      </c>
      <c r="AH42" s="22">
        <f t="shared" si="22"/>
        <v>5665.66</v>
      </c>
      <c r="AI42" s="21">
        <v>0</v>
      </c>
      <c r="AJ42" s="7">
        <v>6475.21</v>
      </c>
      <c r="AK42" s="22">
        <f t="shared" si="23"/>
        <v>6475.21</v>
      </c>
      <c r="AL42" s="21">
        <v>0</v>
      </c>
      <c r="AM42" s="7">
        <v>6445.389999999999</v>
      </c>
      <c r="AN42" s="22">
        <f t="shared" si="24"/>
        <v>6445.389999999999</v>
      </c>
      <c r="AO42" s="21">
        <v>0</v>
      </c>
      <c r="AP42" s="7">
        <v>7284.6</v>
      </c>
      <c r="AQ42" s="22">
        <f t="shared" si="25"/>
        <v>7284.6</v>
      </c>
      <c r="AR42" s="21">
        <v>0</v>
      </c>
      <c r="AS42" s="7">
        <v>7351.95</v>
      </c>
      <c r="AT42" s="22">
        <f t="shared" si="26"/>
        <v>7351.95</v>
      </c>
      <c r="AU42" s="21">
        <v>0</v>
      </c>
      <c r="AV42" s="7">
        <v>4766.05</v>
      </c>
      <c r="AW42" s="22">
        <f t="shared" si="27"/>
        <v>4766.05</v>
      </c>
      <c r="AX42" s="21">
        <v>0</v>
      </c>
      <c r="AY42" s="7">
        <v>3032</v>
      </c>
      <c r="AZ42" s="22">
        <f t="shared" si="28"/>
        <v>3032</v>
      </c>
    </row>
    <row r="43" spans="1:52" ht="12.75">
      <c r="A43" s="16" t="s">
        <v>25</v>
      </c>
      <c r="B43" s="21">
        <v>0</v>
      </c>
      <c r="C43" s="7">
        <v>8897.36</v>
      </c>
      <c r="D43" s="22">
        <f t="shared" si="12"/>
        <v>8897.36</v>
      </c>
      <c r="E43" s="21">
        <v>0</v>
      </c>
      <c r="F43" s="7">
        <v>8885.6</v>
      </c>
      <c r="G43" s="22">
        <f t="shared" si="13"/>
        <v>8885.6</v>
      </c>
      <c r="H43" s="21">
        <v>0</v>
      </c>
      <c r="I43" s="7">
        <v>9975.6</v>
      </c>
      <c r="J43" s="22">
        <f t="shared" si="14"/>
        <v>9975.6</v>
      </c>
      <c r="K43" s="21">
        <v>0</v>
      </c>
      <c r="L43" s="7">
        <v>11166</v>
      </c>
      <c r="M43" s="22">
        <f t="shared" si="15"/>
        <v>11166</v>
      </c>
      <c r="N43" s="21">
        <v>0</v>
      </c>
      <c r="O43" s="7">
        <v>10381.5</v>
      </c>
      <c r="P43" s="22">
        <f t="shared" si="16"/>
        <v>10381.5</v>
      </c>
      <c r="Q43" s="21">
        <v>0</v>
      </c>
      <c r="R43" s="7">
        <v>11305</v>
      </c>
      <c r="S43" s="22">
        <f t="shared" si="17"/>
        <v>11305</v>
      </c>
      <c r="T43" s="21">
        <v>0</v>
      </c>
      <c r="U43" s="7">
        <v>11667</v>
      </c>
      <c r="V43" s="22">
        <f t="shared" si="18"/>
        <v>11667</v>
      </c>
      <c r="W43" s="21">
        <v>0</v>
      </c>
      <c r="X43" s="7">
        <v>13387</v>
      </c>
      <c r="Y43" s="22">
        <f t="shared" si="19"/>
        <v>13387</v>
      </c>
      <c r="Z43" s="21">
        <v>0</v>
      </c>
      <c r="AA43" s="7">
        <v>11273</v>
      </c>
      <c r="AB43" s="22">
        <f t="shared" si="20"/>
        <v>11273</v>
      </c>
      <c r="AC43" s="21">
        <v>0</v>
      </c>
      <c r="AD43" s="7">
        <v>11433.23</v>
      </c>
      <c r="AE43" s="22">
        <f t="shared" si="21"/>
        <v>11433.23</v>
      </c>
      <c r="AF43" s="21">
        <v>0</v>
      </c>
      <c r="AG43" s="7">
        <v>13454.189999999999</v>
      </c>
      <c r="AH43" s="22">
        <f t="shared" si="22"/>
        <v>13454.189999999999</v>
      </c>
      <c r="AI43" s="21">
        <v>0</v>
      </c>
      <c r="AJ43" s="7">
        <v>16500</v>
      </c>
      <c r="AK43" s="22">
        <f t="shared" si="23"/>
        <v>16500</v>
      </c>
      <c r="AL43" s="21">
        <v>0</v>
      </c>
      <c r="AM43" s="7">
        <v>15511.23</v>
      </c>
      <c r="AN43" s="22">
        <f t="shared" si="24"/>
        <v>15511.23</v>
      </c>
      <c r="AO43" s="21">
        <v>0</v>
      </c>
      <c r="AP43" s="7">
        <v>17193</v>
      </c>
      <c r="AQ43" s="22">
        <f t="shared" si="25"/>
        <v>17193</v>
      </c>
      <c r="AR43" s="21">
        <v>0</v>
      </c>
      <c r="AS43" s="7">
        <v>16169.82</v>
      </c>
      <c r="AT43" s="22">
        <f t="shared" si="26"/>
        <v>16169.82</v>
      </c>
      <c r="AU43" s="21">
        <v>0</v>
      </c>
      <c r="AV43" s="7">
        <v>14511.44</v>
      </c>
      <c r="AW43" s="22">
        <f t="shared" si="27"/>
        <v>14511.44</v>
      </c>
      <c r="AX43" s="21">
        <v>0</v>
      </c>
      <c r="AY43" s="7">
        <v>19791.4</v>
      </c>
      <c r="AZ43" s="22">
        <f t="shared" si="28"/>
        <v>19791.4</v>
      </c>
    </row>
    <row r="44" spans="1:52" ht="12.75">
      <c r="A44" s="16" t="s">
        <v>27</v>
      </c>
      <c r="B44" s="21">
        <v>0</v>
      </c>
      <c r="C44" s="7">
        <v>5084.5</v>
      </c>
      <c r="D44" s="22">
        <f t="shared" si="12"/>
        <v>5084.5</v>
      </c>
      <c r="E44" s="21">
        <v>0</v>
      </c>
      <c r="F44" s="7">
        <v>5089</v>
      </c>
      <c r="G44" s="22">
        <f t="shared" si="13"/>
        <v>5089</v>
      </c>
      <c r="H44" s="21">
        <v>0</v>
      </c>
      <c r="I44" s="7">
        <v>5439</v>
      </c>
      <c r="J44" s="22">
        <f t="shared" si="14"/>
        <v>5439</v>
      </c>
      <c r="K44" s="21">
        <v>0</v>
      </c>
      <c r="L44" s="7">
        <v>6547</v>
      </c>
      <c r="M44" s="22">
        <f t="shared" si="15"/>
        <v>6547</v>
      </c>
      <c r="N44" s="21">
        <v>0</v>
      </c>
      <c r="O44" s="7">
        <v>6807</v>
      </c>
      <c r="P44" s="22">
        <f t="shared" si="16"/>
        <v>6807</v>
      </c>
      <c r="Q44" s="21">
        <v>0</v>
      </c>
      <c r="R44" s="7">
        <v>8310</v>
      </c>
      <c r="S44" s="22">
        <f t="shared" si="17"/>
        <v>8310</v>
      </c>
      <c r="T44" s="21">
        <v>0</v>
      </c>
      <c r="U44" s="7">
        <v>13225</v>
      </c>
      <c r="V44" s="22">
        <f t="shared" si="18"/>
        <v>13225</v>
      </c>
      <c r="W44" s="21">
        <v>0</v>
      </c>
      <c r="X44" s="7">
        <v>15821</v>
      </c>
      <c r="Y44" s="22">
        <f t="shared" si="19"/>
        <v>15821</v>
      </c>
      <c r="Z44" s="21">
        <v>0</v>
      </c>
      <c r="AA44" s="7">
        <v>22980</v>
      </c>
      <c r="AB44" s="22">
        <f t="shared" si="20"/>
        <v>22980</v>
      </c>
      <c r="AC44" s="21">
        <v>0</v>
      </c>
      <c r="AD44" s="7">
        <v>18597.1</v>
      </c>
      <c r="AE44" s="22">
        <f t="shared" si="21"/>
        <v>18597.1</v>
      </c>
      <c r="AF44" s="21">
        <v>0</v>
      </c>
      <c r="AG44" s="7">
        <v>10853.88</v>
      </c>
      <c r="AH44" s="22">
        <f t="shared" si="22"/>
        <v>10853.88</v>
      </c>
      <c r="AI44" s="21">
        <v>0</v>
      </c>
      <c r="AJ44" s="7">
        <v>13463.6</v>
      </c>
      <c r="AK44" s="22">
        <f t="shared" si="23"/>
        <v>13463.6</v>
      </c>
      <c r="AL44" s="21">
        <v>0</v>
      </c>
      <c r="AM44" s="7">
        <v>11454</v>
      </c>
      <c r="AN44" s="22">
        <f t="shared" si="24"/>
        <v>11454</v>
      </c>
      <c r="AO44" s="21">
        <v>0</v>
      </c>
      <c r="AP44" s="7">
        <v>10861.49</v>
      </c>
      <c r="AQ44" s="22">
        <f t="shared" si="25"/>
        <v>10861.49</v>
      </c>
      <c r="AR44" s="21">
        <v>0</v>
      </c>
      <c r="AS44" s="7">
        <v>9770.7</v>
      </c>
      <c r="AT44" s="22">
        <f t="shared" si="26"/>
        <v>9770.7</v>
      </c>
      <c r="AU44" s="21">
        <v>0</v>
      </c>
      <c r="AV44" s="7">
        <v>4738</v>
      </c>
      <c r="AW44" s="22">
        <f t="shared" si="27"/>
        <v>4738</v>
      </c>
      <c r="AX44" s="21">
        <v>0</v>
      </c>
      <c r="AY44" s="7">
        <v>3024.1</v>
      </c>
      <c r="AZ44" s="22">
        <f t="shared" si="28"/>
        <v>3024.1</v>
      </c>
    </row>
    <row r="45" spans="1:52" ht="12.75">
      <c r="A45" s="16" t="s">
        <v>64</v>
      </c>
      <c r="B45" s="27" t="s">
        <v>54</v>
      </c>
      <c r="C45" s="35" t="s">
        <v>54</v>
      </c>
      <c r="D45" s="36" t="s">
        <v>54</v>
      </c>
      <c r="E45" s="27" t="s">
        <v>54</v>
      </c>
      <c r="F45" s="35" t="s">
        <v>54</v>
      </c>
      <c r="G45" s="36" t="s">
        <v>54</v>
      </c>
      <c r="H45" s="27" t="s">
        <v>54</v>
      </c>
      <c r="I45" s="35" t="s">
        <v>54</v>
      </c>
      <c r="J45" s="36" t="s">
        <v>54</v>
      </c>
      <c r="K45" s="27" t="s">
        <v>54</v>
      </c>
      <c r="L45" s="35" t="s">
        <v>54</v>
      </c>
      <c r="M45" s="36" t="s">
        <v>54</v>
      </c>
      <c r="N45" s="27" t="s">
        <v>54</v>
      </c>
      <c r="O45" s="35" t="s">
        <v>54</v>
      </c>
      <c r="P45" s="36" t="s">
        <v>54</v>
      </c>
      <c r="Q45" s="27" t="s">
        <v>54</v>
      </c>
      <c r="R45" s="35" t="s">
        <v>54</v>
      </c>
      <c r="S45" s="36" t="s">
        <v>54</v>
      </c>
      <c r="T45" s="27" t="s">
        <v>54</v>
      </c>
      <c r="U45" s="35" t="s">
        <v>54</v>
      </c>
      <c r="V45" s="36" t="s">
        <v>54</v>
      </c>
      <c r="W45" s="27" t="s">
        <v>54</v>
      </c>
      <c r="X45" s="35" t="s">
        <v>54</v>
      </c>
      <c r="Y45" s="36" t="s">
        <v>54</v>
      </c>
      <c r="Z45" s="27" t="s">
        <v>54</v>
      </c>
      <c r="AA45" s="35" t="s">
        <v>54</v>
      </c>
      <c r="AB45" s="36" t="s">
        <v>54</v>
      </c>
      <c r="AC45" s="27" t="s">
        <v>54</v>
      </c>
      <c r="AD45" s="35" t="s">
        <v>54</v>
      </c>
      <c r="AE45" s="36" t="s">
        <v>54</v>
      </c>
      <c r="AF45" s="27" t="s">
        <v>54</v>
      </c>
      <c r="AG45" s="35" t="s">
        <v>54</v>
      </c>
      <c r="AH45" s="36" t="s">
        <v>54</v>
      </c>
      <c r="AI45" s="27" t="s">
        <v>54</v>
      </c>
      <c r="AJ45" s="35" t="s">
        <v>54</v>
      </c>
      <c r="AK45" s="36" t="s">
        <v>54</v>
      </c>
      <c r="AL45" s="27" t="s">
        <v>54</v>
      </c>
      <c r="AM45" s="35" t="s">
        <v>54</v>
      </c>
      <c r="AN45" s="36" t="s">
        <v>54</v>
      </c>
      <c r="AO45" s="27" t="s">
        <v>54</v>
      </c>
      <c r="AP45" s="35" t="s">
        <v>54</v>
      </c>
      <c r="AQ45" s="36" t="s">
        <v>54</v>
      </c>
      <c r="AR45" s="27" t="s">
        <v>54</v>
      </c>
      <c r="AS45" s="35" t="s">
        <v>54</v>
      </c>
      <c r="AT45" s="36" t="s">
        <v>54</v>
      </c>
      <c r="AU45" s="21">
        <v>0</v>
      </c>
      <c r="AV45" s="7">
        <v>1472.615</v>
      </c>
      <c r="AW45" s="22">
        <f t="shared" si="27"/>
        <v>1472.615</v>
      </c>
      <c r="AX45" s="21">
        <v>0</v>
      </c>
      <c r="AY45" s="7">
        <v>1123.5</v>
      </c>
      <c r="AZ45" s="22">
        <f t="shared" si="28"/>
        <v>1123.5</v>
      </c>
    </row>
    <row r="46" spans="1:52" ht="12.75">
      <c r="A46" s="16" t="s">
        <v>65</v>
      </c>
      <c r="B46" s="27" t="s">
        <v>54</v>
      </c>
      <c r="C46" s="35" t="s">
        <v>54</v>
      </c>
      <c r="D46" s="36" t="s">
        <v>54</v>
      </c>
      <c r="E46" s="27" t="s">
        <v>54</v>
      </c>
      <c r="F46" s="35" t="s">
        <v>54</v>
      </c>
      <c r="G46" s="36" t="s">
        <v>54</v>
      </c>
      <c r="H46" s="27" t="s">
        <v>54</v>
      </c>
      <c r="I46" s="35" t="s">
        <v>54</v>
      </c>
      <c r="J46" s="36" t="s">
        <v>54</v>
      </c>
      <c r="K46" s="27" t="s">
        <v>54</v>
      </c>
      <c r="L46" s="35" t="s">
        <v>54</v>
      </c>
      <c r="M46" s="36" t="s">
        <v>54</v>
      </c>
      <c r="N46" s="27" t="s">
        <v>54</v>
      </c>
      <c r="O46" s="35" t="s">
        <v>54</v>
      </c>
      <c r="P46" s="36" t="s">
        <v>54</v>
      </c>
      <c r="Q46" s="27" t="s">
        <v>54</v>
      </c>
      <c r="R46" s="35" t="s">
        <v>54</v>
      </c>
      <c r="S46" s="36" t="s">
        <v>54</v>
      </c>
      <c r="T46" s="27" t="s">
        <v>54</v>
      </c>
      <c r="U46" s="35" t="s">
        <v>54</v>
      </c>
      <c r="V46" s="36" t="s">
        <v>54</v>
      </c>
      <c r="W46" s="27" t="s">
        <v>54</v>
      </c>
      <c r="X46" s="35" t="s">
        <v>54</v>
      </c>
      <c r="Y46" s="36" t="s">
        <v>54</v>
      </c>
      <c r="Z46" s="27" t="s">
        <v>54</v>
      </c>
      <c r="AA46" s="35" t="s">
        <v>54</v>
      </c>
      <c r="AB46" s="36" t="s">
        <v>54</v>
      </c>
      <c r="AC46" s="27" t="s">
        <v>54</v>
      </c>
      <c r="AD46" s="35" t="s">
        <v>54</v>
      </c>
      <c r="AE46" s="36" t="s">
        <v>54</v>
      </c>
      <c r="AF46" s="27" t="s">
        <v>54</v>
      </c>
      <c r="AG46" s="35" t="s">
        <v>54</v>
      </c>
      <c r="AH46" s="36" t="s">
        <v>54</v>
      </c>
      <c r="AI46" s="27" t="s">
        <v>54</v>
      </c>
      <c r="AJ46" s="35" t="s">
        <v>54</v>
      </c>
      <c r="AK46" s="36" t="s">
        <v>54</v>
      </c>
      <c r="AL46" s="27" t="s">
        <v>54</v>
      </c>
      <c r="AM46" s="35" t="s">
        <v>54</v>
      </c>
      <c r="AN46" s="36" t="s">
        <v>54</v>
      </c>
      <c r="AO46" s="27" t="s">
        <v>54</v>
      </c>
      <c r="AP46" s="35" t="s">
        <v>54</v>
      </c>
      <c r="AQ46" s="36" t="s">
        <v>54</v>
      </c>
      <c r="AR46" s="27" t="s">
        <v>54</v>
      </c>
      <c r="AS46" s="35" t="s">
        <v>54</v>
      </c>
      <c r="AT46" s="36" t="s">
        <v>54</v>
      </c>
      <c r="AU46" s="21">
        <v>0</v>
      </c>
      <c r="AV46" s="7">
        <v>1238.475</v>
      </c>
      <c r="AW46" s="22">
        <f t="shared" si="27"/>
        <v>1238.475</v>
      </c>
      <c r="AX46" s="21">
        <v>0</v>
      </c>
      <c r="AY46" s="7">
        <v>577.54</v>
      </c>
      <c r="AZ46" s="22">
        <f t="shared" si="28"/>
        <v>577.54</v>
      </c>
    </row>
    <row r="47" spans="1:52" ht="12.75">
      <c r="A47" s="16" t="s">
        <v>26</v>
      </c>
      <c r="B47" s="21">
        <v>0</v>
      </c>
      <c r="C47" s="7">
        <v>17414.25</v>
      </c>
      <c r="D47" s="22">
        <f t="shared" si="12"/>
        <v>17414.25</v>
      </c>
      <c r="E47" s="21">
        <v>0</v>
      </c>
      <c r="F47" s="7">
        <v>7984.5</v>
      </c>
      <c r="G47" s="22">
        <f t="shared" si="13"/>
        <v>7984.5</v>
      </c>
      <c r="H47" s="21">
        <v>0</v>
      </c>
      <c r="I47" s="7">
        <v>18030.85</v>
      </c>
      <c r="J47" s="22">
        <f t="shared" si="14"/>
        <v>18030.85</v>
      </c>
      <c r="K47" s="21">
        <v>0</v>
      </c>
      <c r="L47" s="7">
        <v>17799</v>
      </c>
      <c r="M47" s="22">
        <f t="shared" si="15"/>
        <v>17799</v>
      </c>
      <c r="N47" s="21">
        <v>0</v>
      </c>
      <c r="O47" s="7">
        <v>14488.1</v>
      </c>
      <c r="P47" s="22">
        <f t="shared" si="16"/>
        <v>14488.1</v>
      </c>
      <c r="Q47" s="21">
        <v>0</v>
      </c>
      <c r="R47" s="7">
        <v>14276</v>
      </c>
      <c r="S47" s="22">
        <f t="shared" si="17"/>
        <v>14276</v>
      </c>
      <c r="T47" s="21">
        <v>0</v>
      </c>
      <c r="U47" s="7">
        <v>10059</v>
      </c>
      <c r="V47" s="22">
        <f t="shared" si="18"/>
        <v>10059</v>
      </c>
      <c r="W47" s="21">
        <v>0</v>
      </c>
      <c r="X47" s="7">
        <v>12014</v>
      </c>
      <c r="Y47" s="22">
        <f t="shared" si="19"/>
        <v>12014</v>
      </c>
      <c r="Z47" s="21">
        <v>0</v>
      </c>
      <c r="AA47" s="7">
        <v>16350</v>
      </c>
      <c r="AB47" s="22">
        <f t="shared" si="20"/>
        <v>16350</v>
      </c>
      <c r="AC47" s="21">
        <v>0</v>
      </c>
      <c r="AD47" s="7">
        <v>15815.45</v>
      </c>
      <c r="AE47" s="22">
        <f t="shared" si="21"/>
        <v>15815.45</v>
      </c>
      <c r="AF47" s="21">
        <v>0</v>
      </c>
      <c r="AG47" s="7">
        <v>10245.699999999999</v>
      </c>
      <c r="AH47" s="22">
        <f t="shared" si="22"/>
        <v>10245.699999999999</v>
      </c>
      <c r="AI47" s="21">
        <v>0</v>
      </c>
      <c r="AJ47" s="7">
        <v>17532.48</v>
      </c>
      <c r="AK47" s="22">
        <f t="shared" si="23"/>
        <v>17532.48</v>
      </c>
      <c r="AL47" s="21">
        <v>0</v>
      </c>
      <c r="AM47" s="7">
        <v>18449.88</v>
      </c>
      <c r="AN47" s="22">
        <f t="shared" si="24"/>
        <v>18449.88</v>
      </c>
      <c r="AO47" s="21">
        <v>0</v>
      </c>
      <c r="AP47" s="7">
        <v>13317.83</v>
      </c>
      <c r="AQ47" s="22">
        <f t="shared" si="25"/>
        <v>13317.83</v>
      </c>
      <c r="AR47" s="21">
        <v>0</v>
      </c>
      <c r="AS47" s="7">
        <v>13854.5</v>
      </c>
      <c r="AT47" s="22">
        <f t="shared" si="26"/>
        <v>13854.5</v>
      </c>
      <c r="AU47" s="21">
        <v>0</v>
      </c>
      <c r="AV47" s="7">
        <v>12508.183</v>
      </c>
      <c r="AW47" s="22">
        <f t="shared" si="27"/>
        <v>12508.183</v>
      </c>
      <c r="AX47" s="21">
        <v>0</v>
      </c>
      <c r="AY47" s="7">
        <v>10755</v>
      </c>
      <c r="AZ47" s="22">
        <f t="shared" si="28"/>
        <v>10755</v>
      </c>
    </row>
    <row r="48" spans="1:52" ht="12.75">
      <c r="A48" s="16" t="s">
        <v>28</v>
      </c>
      <c r="B48" s="21">
        <v>0</v>
      </c>
      <c r="C48" s="7">
        <v>4477.3</v>
      </c>
      <c r="D48" s="22">
        <f t="shared" si="12"/>
        <v>4477.3</v>
      </c>
      <c r="E48" s="21">
        <v>0</v>
      </c>
      <c r="F48" s="7">
        <v>4745</v>
      </c>
      <c r="G48" s="22">
        <f t="shared" si="13"/>
        <v>4745</v>
      </c>
      <c r="H48" s="21">
        <v>0</v>
      </c>
      <c r="I48" s="7">
        <v>5026</v>
      </c>
      <c r="J48" s="22">
        <f t="shared" si="14"/>
        <v>5026</v>
      </c>
      <c r="K48" s="21">
        <v>0</v>
      </c>
      <c r="L48" s="7">
        <v>6066</v>
      </c>
      <c r="M48" s="22">
        <f t="shared" si="15"/>
        <v>6066</v>
      </c>
      <c r="N48" s="21">
        <v>0</v>
      </c>
      <c r="O48" s="7">
        <v>5907</v>
      </c>
      <c r="P48" s="22">
        <f t="shared" si="16"/>
        <v>5907</v>
      </c>
      <c r="Q48" s="21">
        <v>0</v>
      </c>
      <c r="R48" s="7">
        <v>5647</v>
      </c>
      <c r="S48" s="22">
        <f t="shared" si="17"/>
        <v>5647</v>
      </c>
      <c r="T48" s="21">
        <v>0</v>
      </c>
      <c r="U48" s="7">
        <v>5452</v>
      </c>
      <c r="V48" s="22">
        <f t="shared" si="18"/>
        <v>5452</v>
      </c>
      <c r="W48" s="21">
        <v>0</v>
      </c>
      <c r="X48" s="7">
        <v>5013</v>
      </c>
      <c r="Y48" s="22">
        <f t="shared" si="19"/>
        <v>5013</v>
      </c>
      <c r="Z48" s="21">
        <v>0</v>
      </c>
      <c r="AA48" s="7">
        <v>6675</v>
      </c>
      <c r="AB48" s="22">
        <f t="shared" si="20"/>
        <v>6675</v>
      </c>
      <c r="AC48" s="21">
        <v>0</v>
      </c>
      <c r="AD48" s="7">
        <v>6135</v>
      </c>
      <c r="AE48" s="22">
        <f t="shared" si="21"/>
        <v>6135</v>
      </c>
      <c r="AF48" s="21">
        <v>0</v>
      </c>
      <c r="AG48" s="7">
        <v>4435.5</v>
      </c>
      <c r="AH48" s="22">
        <f t="shared" si="22"/>
        <v>4435.5</v>
      </c>
      <c r="AI48" s="21">
        <v>0</v>
      </c>
      <c r="AJ48" s="7">
        <v>4981.1</v>
      </c>
      <c r="AK48" s="22">
        <f t="shared" si="23"/>
        <v>4981.1</v>
      </c>
      <c r="AL48" s="21">
        <v>0</v>
      </c>
      <c r="AM48" s="7">
        <v>4618.5</v>
      </c>
      <c r="AN48" s="22">
        <f t="shared" si="24"/>
        <v>4618.5</v>
      </c>
      <c r="AO48" s="21">
        <v>0</v>
      </c>
      <c r="AP48" s="7">
        <v>4254</v>
      </c>
      <c r="AQ48" s="22">
        <f t="shared" si="25"/>
        <v>4254</v>
      </c>
      <c r="AR48" s="21">
        <v>0</v>
      </c>
      <c r="AS48" s="7">
        <v>3842.5</v>
      </c>
      <c r="AT48" s="22">
        <f t="shared" si="26"/>
        <v>3842.5</v>
      </c>
      <c r="AU48" s="21">
        <v>0</v>
      </c>
      <c r="AV48" s="7">
        <v>2664</v>
      </c>
      <c r="AW48" s="22">
        <f t="shared" si="27"/>
        <v>2664</v>
      </c>
      <c r="AX48" s="21">
        <v>0</v>
      </c>
      <c r="AY48" s="7">
        <v>2244</v>
      </c>
      <c r="AZ48" s="22">
        <f t="shared" si="28"/>
        <v>2244</v>
      </c>
    </row>
    <row r="49" spans="1:52" ht="12.75">
      <c r="A49" s="16" t="s">
        <v>57</v>
      </c>
      <c r="B49" s="27" t="s">
        <v>54</v>
      </c>
      <c r="C49" s="9" t="s">
        <v>54</v>
      </c>
      <c r="D49" s="23" t="s">
        <v>54</v>
      </c>
      <c r="E49" s="27" t="s">
        <v>54</v>
      </c>
      <c r="F49" s="9" t="s">
        <v>54</v>
      </c>
      <c r="G49" s="23" t="s">
        <v>54</v>
      </c>
      <c r="H49" s="27" t="s">
        <v>54</v>
      </c>
      <c r="I49" s="9" t="s">
        <v>54</v>
      </c>
      <c r="J49" s="23" t="s">
        <v>54</v>
      </c>
      <c r="K49" s="27" t="s">
        <v>54</v>
      </c>
      <c r="L49" s="9" t="s">
        <v>54</v>
      </c>
      <c r="M49" s="23" t="s">
        <v>54</v>
      </c>
      <c r="N49" s="27" t="s">
        <v>54</v>
      </c>
      <c r="O49" s="9" t="s">
        <v>54</v>
      </c>
      <c r="P49" s="23" t="s">
        <v>54</v>
      </c>
      <c r="Q49" s="27" t="s">
        <v>54</v>
      </c>
      <c r="R49" s="9" t="s">
        <v>54</v>
      </c>
      <c r="S49" s="23" t="s">
        <v>54</v>
      </c>
      <c r="T49" s="27" t="s">
        <v>54</v>
      </c>
      <c r="U49" s="9" t="s">
        <v>54</v>
      </c>
      <c r="V49" s="23" t="s">
        <v>54</v>
      </c>
      <c r="W49" s="27" t="s">
        <v>54</v>
      </c>
      <c r="X49" s="9" t="s">
        <v>54</v>
      </c>
      <c r="Y49" s="23" t="s">
        <v>54</v>
      </c>
      <c r="Z49" s="27" t="s">
        <v>54</v>
      </c>
      <c r="AA49" s="9" t="s">
        <v>54</v>
      </c>
      <c r="AB49" s="23" t="s">
        <v>54</v>
      </c>
      <c r="AC49" s="27" t="s">
        <v>54</v>
      </c>
      <c r="AD49" s="9" t="s">
        <v>54</v>
      </c>
      <c r="AE49" s="23" t="s">
        <v>54</v>
      </c>
      <c r="AF49" s="21">
        <v>0</v>
      </c>
      <c r="AG49" s="7">
        <v>1262</v>
      </c>
      <c r="AH49" s="22">
        <f t="shared" si="22"/>
        <v>1262</v>
      </c>
      <c r="AI49" s="21">
        <v>0</v>
      </c>
      <c r="AJ49" s="7">
        <v>1192.5</v>
      </c>
      <c r="AK49" s="22">
        <f t="shared" si="23"/>
        <v>1192.5</v>
      </c>
      <c r="AL49" s="21">
        <v>0</v>
      </c>
      <c r="AM49" s="7">
        <v>1599</v>
      </c>
      <c r="AN49" s="22">
        <f t="shared" si="24"/>
        <v>1599</v>
      </c>
      <c r="AO49" s="21">
        <v>0</v>
      </c>
      <c r="AP49" s="7">
        <v>1556.8</v>
      </c>
      <c r="AQ49" s="22">
        <f t="shared" si="25"/>
        <v>1556.8</v>
      </c>
      <c r="AR49" s="21">
        <v>0</v>
      </c>
      <c r="AS49" s="7">
        <v>1706</v>
      </c>
      <c r="AT49" s="22">
        <f t="shared" si="26"/>
        <v>1706</v>
      </c>
      <c r="AU49" s="21">
        <v>0</v>
      </c>
      <c r="AV49" s="7">
        <v>1906.16</v>
      </c>
      <c r="AW49" s="22">
        <f t="shared" si="27"/>
        <v>1906.16</v>
      </c>
      <c r="AX49" s="21">
        <v>0</v>
      </c>
      <c r="AY49" s="7">
        <v>1502.8</v>
      </c>
      <c r="AZ49" s="22">
        <f t="shared" si="28"/>
        <v>1502.8</v>
      </c>
    </row>
    <row r="50" spans="1:52" ht="12.75">
      <c r="A50" s="16" t="s">
        <v>29</v>
      </c>
      <c r="B50" s="21">
        <v>0</v>
      </c>
      <c r="C50" s="7">
        <v>1775</v>
      </c>
      <c r="D50" s="22">
        <f t="shared" si="12"/>
        <v>1775</v>
      </c>
      <c r="E50" s="21">
        <v>0</v>
      </c>
      <c r="F50" s="7">
        <v>1950</v>
      </c>
      <c r="G50" s="22">
        <f t="shared" si="13"/>
        <v>1950</v>
      </c>
      <c r="H50" s="21">
        <v>0</v>
      </c>
      <c r="I50" s="7">
        <v>1812</v>
      </c>
      <c r="J50" s="22">
        <f t="shared" si="14"/>
        <v>1812</v>
      </c>
      <c r="K50" s="21">
        <v>0</v>
      </c>
      <c r="L50" s="7">
        <v>2386</v>
      </c>
      <c r="M50" s="22">
        <f t="shared" si="15"/>
        <v>2386</v>
      </c>
      <c r="N50" s="21">
        <v>0</v>
      </c>
      <c r="O50" s="7">
        <v>2281.8</v>
      </c>
      <c r="P50" s="22">
        <f t="shared" si="16"/>
        <v>2281.8</v>
      </c>
      <c r="Q50" s="21">
        <v>0</v>
      </c>
      <c r="R50" s="7">
        <v>2189</v>
      </c>
      <c r="S50" s="22">
        <f t="shared" si="17"/>
        <v>2189</v>
      </c>
      <c r="T50" s="21">
        <v>0</v>
      </c>
      <c r="U50" s="7">
        <v>3510</v>
      </c>
      <c r="V50" s="22">
        <f t="shared" si="18"/>
        <v>3510</v>
      </c>
      <c r="W50" s="21">
        <v>0</v>
      </c>
      <c r="X50" s="7">
        <v>3722</v>
      </c>
      <c r="Y50" s="22">
        <f t="shared" si="19"/>
        <v>3722</v>
      </c>
      <c r="Z50" s="21">
        <v>0</v>
      </c>
      <c r="AA50" s="7">
        <v>4205</v>
      </c>
      <c r="AB50" s="22">
        <f t="shared" si="20"/>
        <v>4205</v>
      </c>
      <c r="AC50" s="21">
        <v>0</v>
      </c>
      <c r="AD50" s="7">
        <v>5865.9</v>
      </c>
      <c r="AE50" s="22">
        <f t="shared" si="21"/>
        <v>5865.9</v>
      </c>
      <c r="AF50" s="21">
        <v>0</v>
      </c>
      <c r="AG50" s="7">
        <v>2774.5</v>
      </c>
      <c r="AH50" s="22">
        <f t="shared" si="22"/>
        <v>2774.5</v>
      </c>
      <c r="AI50" s="21">
        <v>0</v>
      </c>
      <c r="AJ50" s="7">
        <v>5295.15</v>
      </c>
      <c r="AK50" s="22">
        <f t="shared" si="23"/>
        <v>5295.15</v>
      </c>
      <c r="AL50" s="21">
        <v>0</v>
      </c>
      <c r="AM50" s="7">
        <v>4860.4</v>
      </c>
      <c r="AN50" s="22">
        <f t="shared" si="24"/>
        <v>4860.4</v>
      </c>
      <c r="AO50" s="21">
        <v>0</v>
      </c>
      <c r="AP50" s="7">
        <v>5996</v>
      </c>
      <c r="AQ50" s="22">
        <f t="shared" si="25"/>
        <v>5996</v>
      </c>
      <c r="AR50" s="21">
        <v>0</v>
      </c>
      <c r="AS50" s="7">
        <v>7104.75</v>
      </c>
      <c r="AT50" s="22">
        <f t="shared" si="26"/>
        <v>7104.75</v>
      </c>
      <c r="AU50" s="21">
        <v>0</v>
      </c>
      <c r="AV50" s="7">
        <v>9301</v>
      </c>
      <c r="AW50" s="22">
        <f t="shared" si="27"/>
        <v>9301</v>
      </c>
      <c r="AX50" s="21">
        <v>0</v>
      </c>
      <c r="AY50" s="7">
        <v>8446.34</v>
      </c>
      <c r="AZ50" s="22">
        <f t="shared" si="28"/>
        <v>8446.34</v>
      </c>
    </row>
    <row r="51" spans="1:52" ht="12.75">
      <c r="A51" s="16" t="s">
        <v>30</v>
      </c>
      <c r="B51" s="21">
        <v>0</v>
      </c>
      <c r="C51" s="7">
        <v>1334.8</v>
      </c>
      <c r="D51" s="22">
        <f t="shared" si="12"/>
        <v>1334.8</v>
      </c>
      <c r="E51" s="21">
        <v>0</v>
      </c>
      <c r="F51" s="7">
        <v>1251</v>
      </c>
      <c r="G51" s="22">
        <f t="shared" si="13"/>
        <v>1251</v>
      </c>
      <c r="H51" s="21">
        <v>0</v>
      </c>
      <c r="I51" s="7">
        <v>2280.2</v>
      </c>
      <c r="J51" s="22">
        <f t="shared" si="14"/>
        <v>2280.2</v>
      </c>
      <c r="K51" s="21">
        <v>0</v>
      </c>
      <c r="L51" s="7">
        <v>2342.3</v>
      </c>
      <c r="M51" s="22">
        <f t="shared" si="15"/>
        <v>2342.3</v>
      </c>
      <c r="N51" s="21">
        <v>0</v>
      </c>
      <c r="O51" s="7">
        <v>2375.2</v>
      </c>
      <c r="P51" s="22">
        <f t="shared" si="16"/>
        <v>2375.2</v>
      </c>
      <c r="Q51" s="21">
        <v>0</v>
      </c>
      <c r="R51" s="7">
        <v>5322</v>
      </c>
      <c r="S51" s="22">
        <f t="shared" si="17"/>
        <v>5322</v>
      </c>
      <c r="T51" s="21">
        <v>0</v>
      </c>
      <c r="U51" s="7">
        <v>5110</v>
      </c>
      <c r="V51" s="22">
        <f t="shared" si="18"/>
        <v>5110</v>
      </c>
      <c r="W51" s="21">
        <v>0</v>
      </c>
      <c r="X51" s="7">
        <v>5026</v>
      </c>
      <c r="Y51" s="22">
        <f t="shared" si="19"/>
        <v>5026</v>
      </c>
      <c r="Z51" s="21">
        <v>0</v>
      </c>
      <c r="AA51" s="7">
        <v>4043</v>
      </c>
      <c r="AB51" s="22">
        <f t="shared" si="20"/>
        <v>4043</v>
      </c>
      <c r="AC51" s="21">
        <v>0</v>
      </c>
      <c r="AD51" s="7">
        <v>5810.4</v>
      </c>
      <c r="AE51" s="22">
        <f t="shared" si="21"/>
        <v>5810.4</v>
      </c>
      <c r="AF51" s="21">
        <v>0</v>
      </c>
      <c r="AG51" s="7">
        <v>3338.95</v>
      </c>
      <c r="AH51" s="22">
        <f t="shared" si="22"/>
        <v>3338.95</v>
      </c>
      <c r="AI51" s="21">
        <v>0</v>
      </c>
      <c r="AJ51" s="7">
        <v>4998.25</v>
      </c>
      <c r="AK51" s="22">
        <f t="shared" si="23"/>
        <v>4998.25</v>
      </c>
      <c r="AL51" s="21">
        <v>0</v>
      </c>
      <c r="AM51" s="7">
        <v>4229.74</v>
      </c>
      <c r="AN51" s="22">
        <f t="shared" si="24"/>
        <v>4229.74</v>
      </c>
      <c r="AO51" s="21">
        <v>0</v>
      </c>
      <c r="AP51" s="7">
        <v>4183.24</v>
      </c>
      <c r="AQ51" s="22">
        <f t="shared" si="25"/>
        <v>4183.24</v>
      </c>
      <c r="AR51" s="21">
        <v>0</v>
      </c>
      <c r="AS51" s="7">
        <v>7447.9</v>
      </c>
      <c r="AT51" s="22">
        <f t="shared" si="26"/>
        <v>7447.9</v>
      </c>
      <c r="AU51" s="21">
        <v>0</v>
      </c>
      <c r="AV51" s="7">
        <v>5449.304</v>
      </c>
      <c r="AW51" s="22">
        <f t="shared" si="27"/>
        <v>5449.304</v>
      </c>
      <c r="AX51" s="21">
        <v>0</v>
      </c>
      <c r="AY51" s="7">
        <v>6979.6</v>
      </c>
      <c r="AZ51" s="22">
        <f t="shared" si="28"/>
        <v>6979.6</v>
      </c>
    </row>
    <row r="52" spans="1:52" ht="12.75">
      <c r="A52" s="16" t="s">
        <v>31</v>
      </c>
      <c r="B52" s="21">
        <v>0</v>
      </c>
      <c r="C52" s="7">
        <v>159902.09</v>
      </c>
      <c r="D52" s="22">
        <f t="shared" si="12"/>
        <v>159902.09</v>
      </c>
      <c r="E52" s="21">
        <v>0</v>
      </c>
      <c r="F52" s="7">
        <v>155246.255</v>
      </c>
      <c r="G52" s="22">
        <f t="shared" si="13"/>
        <v>155246.255</v>
      </c>
      <c r="H52" s="21">
        <v>0</v>
      </c>
      <c r="I52" s="7">
        <v>120296.73</v>
      </c>
      <c r="J52" s="22">
        <f t="shared" si="14"/>
        <v>120296.73</v>
      </c>
      <c r="K52" s="21">
        <v>0</v>
      </c>
      <c r="L52" s="7">
        <v>100029.5</v>
      </c>
      <c r="M52" s="22">
        <f t="shared" si="15"/>
        <v>100029.5</v>
      </c>
      <c r="N52" s="21">
        <v>0</v>
      </c>
      <c r="O52" s="7">
        <v>110852.45</v>
      </c>
      <c r="P52" s="22">
        <f t="shared" si="16"/>
        <v>110852.45</v>
      </c>
      <c r="Q52" s="21">
        <v>0</v>
      </c>
      <c r="R52" s="7">
        <v>148225</v>
      </c>
      <c r="S52" s="22">
        <f t="shared" si="17"/>
        <v>148225</v>
      </c>
      <c r="T52" s="21">
        <v>0</v>
      </c>
      <c r="U52" s="7">
        <v>104689</v>
      </c>
      <c r="V52" s="22">
        <f t="shared" si="18"/>
        <v>104689</v>
      </c>
      <c r="W52" s="21">
        <v>0</v>
      </c>
      <c r="X52" s="7">
        <v>116314</v>
      </c>
      <c r="Y52" s="22">
        <f t="shared" si="19"/>
        <v>116314</v>
      </c>
      <c r="Z52" s="21">
        <v>0</v>
      </c>
      <c r="AA52" s="7">
        <v>132887</v>
      </c>
      <c r="AB52" s="22">
        <f t="shared" si="20"/>
        <v>132887</v>
      </c>
      <c r="AC52" s="21">
        <v>0</v>
      </c>
      <c r="AD52" s="7">
        <v>174398.9</v>
      </c>
      <c r="AE52" s="22">
        <f t="shared" si="21"/>
        <v>174398.9</v>
      </c>
      <c r="AF52" s="21">
        <v>0</v>
      </c>
      <c r="AG52" s="7">
        <v>168811.95</v>
      </c>
      <c r="AH52" s="22">
        <f t="shared" si="22"/>
        <v>168811.95</v>
      </c>
      <c r="AI52" s="21">
        <v>0</v>
      </c>
      <c r="AJ52" s="7">
        <v>152413.62</v>
      </c>
      <c r="AK52" s="22">
        <f t="shared" si="23"/>
        <v>152413.62</v>
      </c>
      <c r="AL52" s="21">
        <v>0</v>
      </c>
      <c r="AM52" s="7">
        <v>141553.5</v>
      </c>
      <c r="AN52" s="22">
        <f t="shared" si="24"/>
        <v>141553.5</v>
      </c>
      <c r="AO52" s="21">
        <v>0</v>
      </c>
      <c r="AP52" s="7">
        <v>115631.4691</v>
      </c>
      <c r="AQ52" s="22">
        <f t="shared" si="25"/>
        <v>115631.4691</v>
      </c>
      <c r="AR52" s="21">
        <v>0</v>
      </c>
      <c r="AS52" s="7">
        <v>129247.6868</v>
      </c>
      <c r="AT52" s="22">
        <f t="shared" si="26"/>
        <v>129247.6868</v>
      </c>
      <c r="AU52" s="21">
        <v>0</v>
      </c>
      <c r="AV52" s="7">
        <v>158025</v>
      </c>
      <c r="AW52" s="22">
        <f t="shared" si="27"/>
        <v>158025</v>
      </c>
      <c r="AX52" s="21">
        <v>0</v>
      </c>
      <c r="AY52" s="7">
        <v>176430</v>
      </c>
      <c r="AZ52" s="22">
        <f t="shared" si="28"/>
        <v>176430</v>
      </c>
    </row>
    <row r="53" spans="1:52" ht="12.75">
      <c r="A53" s="16" t="s">
        <v>32</v>
      </c>
      <c r="B53" s="21">
        <v>0</v>
      </c>
      <c r="C53" s="7">
        <v>7231.3279999999995</v>
      </c>
      <c r="D53" s="22">
        <f t="shared" si="12"/>
        <v>7231.3279999999995</v>
      </c>
      <c r="E53" s="21">
        <v>0</v>
      </c>
      <c r="F53" s="7">
        <v>7183.5</v>
      </c>
      <c r="G53" s="22">
        <f t="shared" si="13"/>
        <v>7183.5</v>
      </c>
      <c r="H53" s="21">
        <v>0</v>
      </c>
      <c r="I53" s="7">
        <v>7310</v>
      </c>
      <c r="J53" s="22">
        <f t="shared" si="14"/>
        <v>7310</v>
      </c>
      <c r="K53" s="21">
        <v>0</v>
      </c>
      <c r="L53" s="7">
        <v>8144.6</v>
      </c>
      <c r="M53" s="22">
        <f t="shared" si="15"/>
        <v>8144.6</v>
      </c>
      <c r="N53" s="21">
        <v>0</v>
      </c>
      <c r="O53" s="7">
        <v>7610.014999999999</v>
      </c>
      <c r="P53" s="22">
        <f t="shared" si="16"/>
        <v>7610.014999999999</v>
      </c>
      <c r="Q53" s="21">
        <v>0</v>
      </c>
      <c r="R53" s="7">
        <v>8234</v>
      </c>
      <c r="S53" s="22">
        <f t="shared" si="17"/>
        <v>8234</v>
      </c>
      <c r="T53" s="21">
        <v>0</v>
      </c>
      <c r="U53" s="7">
        <v>8647</v>
      </c>
      <c r="V53" s="22">
        <f t="shared" si="18"/>
        <v>8647</v>
      </c>
      <c r="W53" s="21">
        <v>0</v>
      </c>
      <c r="X53" s="7">
        <v>9668</v>
      </c>
      <c r="Y53" s="22">
        <f t="shared" si="19"/>
        <v>9668</v>
      </c>
      <c r="Z53" s="21">
        <v>0</v>
      </c>
      <c r="AA53" s="7">
        <v>8402</v>
      </c>
      <c r="AB53" s="22">
        <f t="shared" si="20"/>
        <v>8402</v>
      </c>
      <c r="AC53" s="21">
        <v>0</v>
      </c>
      <c r="AD53" s="7">
        <v>7898.149939</v>
      </c>
      <c r="AE53" s="22">
        <f t="shared" si="21"/>
        <v>7898.149939</v>
      </c>
      <c r="AF53" s="21">
        <v>0</v>
      </c>
      <c r="AG53" s="7">
        <v>7519.448</v>
      </c>
      <c r="AH53" s="22">
        <f t="shared" si="22"/>
        <v>7519.448</v>
      </c>
      <c r="AI53" s="21">
        <v>0</v>
      </c>
      <c r="AJ53" s="7">
        <v>6430.266</v>
      </c>
      <c r="AK53" s="22">
        <f t="shared" si="23"/>
        <v>6430.266</v>
      </c>
      <c r="AL53" s="21">
        <v>0</v>
      </c>
      <c r="AM53" s="7">
        <v>6334.993</v>
      </c>
      <c r="AN53" s="22">
        <f t="shared" si="24"/>
        <v>6334.993</v>
      </c>
      <c r="AO53" s="21">
        <v>0</v>
      </c>
      <c r="AP53" s="7">
        <v>6454.5288</v>
      </c>
      <c r="AQ53" s="22">
        <f t="shared" si="25"/>
        <v>6454.5288</v>
      </c>
      <c r="AR53" s="21">
        <v>0</v>
      </c>
      <c r="AS53" s="7">
        <v>7701.244</v>
      </c>
      <c r="AT53" s="22">
        <f t="shared" si="26"/>
        <v>7701.244</v>
      </c>
      <c r="AU53" s="21">
        <v>0</v>
      </c>
      <c r="AV53" s="7">
        <v>5279.996</v>
      </c>
      <c r="AW53" s="22">
        <f t="shared" si="27"/>
        <v>5279.996</v>
      </c>
      <c r="AX53" s="21">
        <v>0</v>
      </c>
      <c r="AY53" s="7">
        <v>6899.8</v>
      </c>
      <c r="AZ53" s="22">
        <f t="shared" si="28"/>
        <v>6899.8</v>
      </c>
    </row>
    <row r="54" spans="1:52" ht="12.75">
      <c r="A54" s="16" t="s">
        <v>76</v>
      </c>
      <c r="B54" s="21">
        <v>0</v>
      </c>
      <c r="C54" s="7">
        <v>12156.1</v>
      </c>
      <c r="D54" s="22">
        <v>12156.1</v>
      </c>
      <c r="E54" s="21">
        <v>0</v>
      </c>
      <c r="F54" s="7">
        <v>11844.07</v>
      </c>
      <c r="G54" s="22">
        <v>11844.07</v>
      </c>
      <c r="H54" s="21">
        <v>0</v>
      </c>
      <c r="I54" s="7">
        <v>14004.01</v>
      </c>
      <c r="J54" s="22">
        <v>14004.01</v>
      </c>
      <c r="K54" s="21">
        <v>0</v>
      </c>
      <c r="L54" s="7">
        <v>9106.81</v>
      </c>
      <c r="M54" s="22">
        <v>9106.81</v>
      </c>
      <c r="N54" s="21">
        <v>0</v>
      </c>
      <c r="O54" s="7">
        <v>9984.48</v>
      </c>
      <c r="P54" s="22">
        <v>9984.48</v>
      </c>
      <c r="Q54" s="21">
        <v>0</v>
      </c>
      <c r="R54" s="7">
        <v>16273</v>
      </c>
      <c r="S54" s="22">
        <v>16273</v>
      </c>
      <c r="T54" s="21">
        <v>0</v>
      </c>
      <c r="U54" s="7">
        <v>15143</v>
      </c>
      <c r="V54" s="22">
        <v>15143</v>
      </c>
      <c r="W54" s="21">
        <v>0</v>
      </c>
      <c r="X54" s="7">
        <v>17629</v>
      </c>
      <c r="Y54" s="22">
        <v>17629</v>
      </c>
      <c r="Z54" s="21">
        <v>0</v>
      </c>
      <c r="AA54" s="7">
        <v>17052</v>
      </c>
      <c r="AB54" s="22">
        <v>17052</v>
      </c>
      <c r="AC54" s="21">
        <v>0</v>
      </c>
      <c r="AD54" s="7">
        <v>17031.75</v>
      </c>
      <c r="AE54" s="22">
        <v>17031.75</v>
      </c>
      <c r="AF54" s="21">
        <v>0</v>
      </c>
      <c r="AG54" s="7">
        <v>13090.68</v>
      </c>
      <c r="AH54" s="22">
        <v>13090.68</v>
      </c>
      <c r="AI54" s="21">
        <v>0</v>
      </c>
      <c r="AJ54" s="7">
        <v>18366.08</v>
      </c>
      <c r="AK54" s="22">
        <v>18366.08</v>
      </c>
      <c r="AL54" s="21">
        <v>0</v>
      </c>
      <c r="AM54" s="7">
        <v>16604.95</v>
      </c>
      <c r="AN54" s="22">
        <v>16604.95</v>
      </c>
      <c r="AO54" s="21">
        <v>0</v>
      </c>
      <c r="AP54" s="7">
        <v>16594.51</v>
      </c>
      <c r="AQ54" s="22">
        <v>16594.51</v>
      </c>
      <c r="AR54" s="21">
        <v>0</v>
      </c>
      <c r="AS54" s="7">
        <v>21539</v>
      </c>
      <c r="AT54" s="22">
        <v>21539</v>
      </c>
      <c r="AU54" s="21">
        <v>0</v>
      </c>
      <c r="AV54" s="7">
        <v>28156.96</v>
      </c>
      <c r="AW54" s="22">
        <v>28156.96</v>
      </c>
      <c r="AX54" s="21">
        <v>0</v>
      </c>
      <c r="AY54" s="7">
        <v>34561</v>
      </c>
      <c r="AZ54" s="22">
        <f t="shared" si="28"/>
        <v>34561</v>
      </c>
    </row>
    <row r="55" spans="1:52" ht="12.75">
      <c r="A55" s="16" t="s">
        <v>33</v>
      </c>
      <c r="B55" s="21">
        <v>0</v>
      </c>
      <c r="C55" s="7">
        <v>1364.1219999999998</v>
      </c>
      <c r="D55" s="22">
        <f t="shared" si="12"/>
        <v>1364.1219999999998</v>
      </c>
      <c r="E55" s="21">
        <v>0</v>
      </c>
      <c r="F55" s="7">
        <v>1319.5</v>
      </c>
      <c r="G55" s="22">
        <f t="shared" si="13"/>
        <v>1319.5</v>
      </c>
      <c r="H55" s="21">
        <v>0</v>
      </c>
      <c r="I55" s="7">
        <v>1309.6</v>
      </c>
      <c r="J55" s="22">
        <f t="shared" si="14"/>
        <v>1309.6</v>
      </c>
      <c r="K55" s="21">
        <v>0</v>
      </c>
      <c r="L55" s="7">
        <v>1552.1</v>
      </c>
      <c r="M55" s="22">
        <f t="shared" si="15"/>
        <v>1552.1</v>
      </c>
      <c r="N55" s="21">
        <v>0</v>
      </c>
      <c r="O55" s="7">
        <v>2081</v>
      </c>
      <c r="P55" s="22">
        <f t="shared" si="16"/>
        <v>2081</v>
      </c>
      <c r="Q55" s="21">
        <v>0</v>
      </c>
      <c r="R55" s="7">
        <v>1551</v>
      </c>
      <c r="S55" s="22">
        <f t="shared" si="17"/>
        <v>1551</v>
      </c>
      <c r="T55" s="21">
        <v>0</v>
      </c>
      <c r="U55" s="7">
        <v>1307</v>
      </c>
      <c r="V55" s="22">
        <f t="shared" si="18"/>
        <v>1307</v>
      </c>
      <c r="W55" s="21">
        <v>0</v>
      </c>
      <c r="X55" s="7">
        <v>1587</v>
      </c>
      <c r="Y55" s="22">
        <f t="shared" si="19"/>
        <v>1587</v>
      </c>
      <c r="Z55" s="21">
        <v>0</v>
      </c>
      <c r="AA55" s="7">
        <v>1687</v>
      </c>
      <c r="AB55" s="22">
        <f t="shared" si="20"/>
        <v>1687</v>
      </c>
      <c r="AC55" s="21">
        <v>0</v>
      </c>
      <c r="AD55" s="7">
        <v>1574.8</v>
      </c>
      <c r="AE55" s="22">
        <f t="shared" si="21"/>
        <v>1574.8</v>
      </c>
      <c r="AF55" s="21">
        <v>0</v>
      </c>
      <c r="AG55" s="7">
        <v>1466.62</v>
      </c>
      <c r="AH55" s="22">
        <f t="shared" si="22"/>
        <v>1466.62</v>
      </c>
      <c r="AI55" s="21">
        <v>0</v>
      </c>
      <c r="AJ55" s="7">
        <v>1509.44</v>
      </c>
      <c r="AK55" s="22">
        <f t="shared" si="23"/>
        <v>1509.44</v>
      </c>
      <c r="AL55" s="21">
        <v>0</v>
      </c>
      <c r="AM55" s="7">
        <v>1605.6999999999998</v>
      </c>
      <c r="AN55" s="22">
        <f t="shared" si="24"/>
        <v>1605.6999999999998</v>
      </c>
      <c r="AO55" s="21">
        <v>0</v>
      </c>
      <c r="AP55" s="7">
        <v>1957.94</v>
      </c>
      <c r="AQ55" s="22">
        <f t="shared" si="25"/>
        <v>1957.94</v>
      </c>
      <c r="AR55" s="21">
        <v>0</v>
      </c>
      <c r="AS55" s="7">
        <v>2106</v>
      </c>
      <c r="AT55" s="22">
        <f t="shared" si="26"/>
        <v>2106</v>
      </c>
      <c r="AU55" s="21">
        <v>0</v>
      </c>
      <c r="AV55" s="7">
        <v>1471</v>
      </c>
      <c r="AW55" s="22">
        <f t="shared" si="27"/>
        <v>1471</v>
      </c>
      <c r="AX55" s="21">
        <v>0</v>
      </c>
      <c r="AY55" s="7">
        <v>1707</v>
      </c>
      <c r="AZ55" s="22">
        <f t="shared" si="28"/>
        <v>1707</v>
      </c>
    </row>
    <row r="56" spans="1:52" ht="12.75">
      <c r="A56" s="16" t="s">
        <v>34</v>
      </c>
      <c r="B56" s="21">
        <v>0</v>
      </c>
      <c r="C56" s="7">
        <v>17024.966</v>
      </c>
      <c r="D56" s="22">
        <f t="shared" si="12"/>
        <v>17024.966</v>
      </c>
      <c r="E56" s="21">
        <v>0</v>
      </c>
      <c r="F56" s="7">
        <v>16437.956</v>
      </c>
      <c r="G56" s="22">
        <f t="shared" si="13"/>
        <v>16437.956</v>
      </c>
      <c r="H56" s="21">
        <v>0</v>
      </c>
      <c r="I56" s="7">
        <v>6758</v>
      </c>
      <c r="J56" s="22">
        <f t="shared" si="14"/>
        <v>6758</v>
      </c>
      <c r="K56" s="21">
        <v>0</v>
      </c>
      <c r="L56" s="7">
        <v>17173.8</v>
      </c>
      <c r="M56" s="22">
        <f t="shared" si="15"/>
        <v>17173.8</v>
      </c>
      <c r="N56" s="21">
        <v>0</v>
      </c>
      <c r="O56" s="7">
        <v>15716.7</v>
      </c>
      <c r="P56" s="22">
        <f t="shared" si="16"/>
        <v>15716.7</v>
      </c>
      <c r="Q56" s="21">
        <v>0</v>
      </c>
      <c r="R56" s="7">
        <v>5499</v>
      </c>
      <c r="S56" s="22">
        <f t="shared" si="17"/>
        <v>5499</v>
      </c>
      <c r="T56" s="21">
        <v>0</v>
      </c>
      <c r="U56" s="7">
        <v>8451</v>
      </c>
      <c r="V56" s="22">
        <f t="shared" si="18"/>
        <v>8451</v>
      </c>
      <c r="W56" s="21">
        <v>0</v>
      </c>
      <c r="X56" s="7">
        <v>12448</v>
      </c>
      <c r="Y56" s="22">
        <f t="shared" si="19"/>
        <v>12448</v>
      </c>
      <c r="Z56" s="21">
        <v>0</v>
      </c>
      <c r="AA56" s="7">
        <v>13800</v>
      </c>
      <c r="AB56" s="22">
        <f t="shared" si="20"/>
        <v>13800</v>
      </c>
      <c r="AC56" s="21">
        <v>0</v>
      </c>
      <c r="AD56" s="7">
        <v>10346.7</v>
      </c>
      <c r="AE56" s="22">
        <f t="shared" si="21"/>
        <v>10346.7</v>
      </c>
      <c r="AF56" s="21">
        <v>0</v>
      </c>
      <c r="AG56" s="7">
        <v>8563</v>
      </c>
      <c r="AH56" s="22">
        <f t="shared" si="22"/>
        <v>8563</v>
      </c>
      <c r="AI56" s="21">
        <v>0</v>
      </c>
      <c r="AJ56" s="7">
        <v>11052.5</v>
      </c>
      <c r="AK56" s="22">
        <f t="shared" si="23"/>
        <v>11052.5</v>
      </c>
      <c r="AL56" s="21">
        <v>0</v>
      </c>
      <c r="AM56" s="7">
        <v>8217.5</v>
      </c>
      <c r="AN56" s="22">
        <f t="shared" si="24"/>
        <v>8217.5</v>
      </c>
      <c r="AO56" s="21">
        <v>0</v>
      </c>
      <c r="AP56" s="7">
        <v>13504.619999999999</v>
      </c>
      <c r="AQ56" s="22">
        <f t="shared" si="25"/>
        <v>13504.619999999999</v>
      </c>
      <c r="AR56" s="21">
        <v>0</v>
      </c>
      <c r="AS56" s="7">
        <v>14324.4</v>
      </c>
      <c r="AT56" s="22">
        <f t="shared" si="26"/>
        <v>14324.4</v>
      </c>
      <c r="AU56" s="21">
        <v>0</v>
      </c>
      <c r="AV56" s="7">
        <v>14897.86</v>
      </c>
      <c r="AW56" s="22">
        <f t="shared" si="27"/>
        <v>14897.86</v>
      </c>
      <c r="AX56" s="21">
        <v>0</v>
      </c>
      <c r="AY56" s="7">
        <v>14107.75</v>
      </c>
      <c r="AZ56" s="22">
        <f t="shared" si="28"/>
        <v>14107.75</v>
      </c>
    </row>
    <row r="57" spans="1:52" ht="12.75">
      <c r="A57" s="16" t="s">
        <v>35</v>
      </c>
      <c r="B57" s="21">
        <v>0</v>
      </c>
      <c r="C57" s="7">
        <v>23964.8</v>
      </c>
      <c r="D57" s="22">
        <f t="shared" si="12"/>
        <v>23964.8</v>
      </c>
      <c r="E57" s="21">
        <v>0</v>
      </c>
      <c r="F57" s="7">
        <v>22118.24</v>
      </c>
      <c r="G57" s="22">
        <f t="shared" si="13"/>
        <v>22118.24</v>
      </c>
      <c r="H57" s="21">
        <v>0</v>
      </c>
      <c r="I57" s="7">
        <v>25333.15</v>
      </c>
      <c r="J57" s="22">
        <f t="shared" si="14"/>
        <v>25333.15</v>
      </c>
      <c r="K57" s="21">
        <v>0</v>
      </c>
      <c r="L57" s="7">
        <v>21287.88</v>
      </c>
      <c r="M57" s="22">
        <f t="shared" si="15"/>
        <v>21287.88</v>
      </c>
      <c r="N57" s="21">
        <v>0</v>
      </c>
      <c r="O57" s="7">
        <v>17602.6</v>
      </c>
      <c r="P57" s="22">
        <f t="shared" si="16"/>
        <v>17602.6</v>
      </c>
      <c r="Q57" s="21">
        <v>0</v>
      </c>
      <c r="R57" s="7">
        <v>18800</v>
      </c>
      <c r="S57" s="22">
        <f t="shared" si="17"/>
        <v>18800</v>
      </c>
      <c r="T57" s="21">
        <v>0</v>
      </c>
      <c r="U57" s="7">
        <v>21144</v>
      </c>
      <c r="V57" s="22">
        <f t="shared" si="18"/>
        <v>21144</v>
      </c>
      <c r="W57" s="21">
        <v>0</v>
      </c>
      <c r="X57" s="7">
        <v>17800</v>
      </c>
      <c r="Y57" s="22">
        <f t="shared" si="19"/>
        <v>17800</v>
      </c>
      <c r="Z57" s="21">
        <v>0</v>
      </c>
      <c r="AA57" s="7">
        <v>16602</v>
      </c>
      <c r="AB57" s="22">
        <f t="shared" si="20"/>
        <v>16602</v>
      </c>
      <c r="AC57" s="21">
        <v>0</v>
      </c>
      <c r="AD57" s="7">
        <v>19581.15</v>
      </c>
      <c r="AE57" s="22">
        <f t="shared" si="21"/>
        <v>19581.15</v>
      </c>
      <c r="AF57" s="21">
        <v>0</v>
      </c>
      <c r="AG57" s="7">
        <v>19447.42</v>
      </c>
      <c r="AH57" s="22">
        <f t="shared" si="22"/>
        <v>19447.42</v>
      </c>
      <c r="AI57" s="21">
        <v>0</v>
      </c>
      <c r="AJ57" s="7">
        <v>20147.3</v>
      </c>
      <c r="AK57" s="22">
        <f t="shared" si="23"/>
        <v>20147.3</v>
      </c>
      <c r="AL57" s="21">
        <v>0</v>
      </c>
      <c r="AM57" s="7">
        <v>17779.02</v>
      </c>
      <c r="AN57" s="22">
        <f t="shared" si="24"/>
        <v>17779.02</v>
      </c>
      <c r="AO57" s="21">
        <v>0</v>
      </c>
      <c r="AP57" s="7">
        <v>17137</v>
      </c>
      <c r="AQ57" s="22">
        <f t="shared" si="25"/>
        <v>17137</v>
      </c>
      <c r="AR57" s="21">
        <v>0</v>
      </c>
      <c r="AS57" s="7">
        <v>21807.22</v>
      </c>
      <c r="AT57" s="22">
        <f t="shared" si="26"/>
        <v>21807.22</v>
      </c>
      <c r="AU57" s="21">
        <v>0</v>
      </c>
      <c r="AV57" s="7">
        <v>35326.28</v>
      </c>
      <c r="AW57" s="22">
        <f t="shared" si="27"/>
        <v>35326.28</v>
      </c>
      <c r="AX57" s="21">
        <v>0</v>
      </c>
      <c r="AY57" s="7">
        <v>34590.5</v>
      </c>
      <c r="AZ57" s="22">
        <f t="shared" si="28"/>
        <v>34590.5</v>
      </c>
    </row>
    <row r="58" spans="1:52" ht="12.75">
      <c r="A58" s="16" t="s">
        <v>36</v>
      </c>
      <c r="B58" s="21">
        <v>0</v>
      </c>
      <c r="C58" s="7">
        <v>36631.44</v>
      </c>
      <c r="D58" s="22">
        <f t="shared" si="12"/>
        <v>36631.44</v>
      </c>
      <c r="E58" s="21">
        <v>0</v>
      </c>
      <c r="F58" s="7">
        <v>38428.3</v>
      </c>
      <c r="G58" s="22">
        <f t="shared" si="13"/>
        <v>38428.3</v>
      </c>
      <c r="H58" s="21">
        <v>0</v>
      </c>
      <c r="I58" s="7">
        <v>50517.6</v>
      </c>
      <c r="J58" s="22">
        <f t="shared" si="14"/>
        <v>50517.6</v>
      </c>
      <c r="K58" s="21">
        <v>0</v>
      </c>
      <c r="L58" s="7">
        <v>64021.5</v>
      </c>
      <c r="M58" s="22">
        <f t="shared" si="15"/>
        <v>64021.5</v>
      </c>
      <c r="N58" s="21">
        <v>0</v>
      </c>
      <c r="O58" s="7">
        <v>45033.3</v>
      </c>
      <c r="P58" s="22">
        <f t="shared" si="16"/>
        <v>45033.3</v>
      </c>
      <c r="Q58" s="21">
        <v>0</v>
      </c>
      <c r="R58" s="7">
        <v>50530</v>
      </c>
      <c r="S58" s="22">
        <f t="shared" si="17"/>
        <v>50530</v>
      </c>
      <c r="T58" s="21">
        <v>0</v>
      </c>
      <c r="U58" s="7">
        <v>54233</v>
      </c>
      <c r="V58" s="22">
        <f t="shared" si="18"/>
        <v>54233</v>
      </c>
      <c r="W58" s="21">
        <v>0</v>
      </c>
      <c r="X58" s="7">
        <v>60896</v>
      </c>
      <c r="Y58" s="22">
        <f t="shared" si="19"/>
        <v>60896</v>
      </c>
      <c r="Z58" s="21">
        <v>0</v>
      </c>
      <c r="AA58" s="7">
        <v>50937</v>
      </c>
      <c r="AB58" s="22">
        <f t="shared" si="20"/>
        <v>50937</v>
      </c>
      <c r="AC58" s="21">
        <v>0</v>
      </c>
      <c r="AD58" s="7">
        <v>47995.45</v>
      </c>
      <c r="AE58" s="22">
        <f t="shared" si="21"/>
        <v>47995.45</v>
      </c>
      <c r="AF58" s="21">
        <v>0</v>
      </c>
      <c r="AG58" s="7">
        <v>46912.32</v>
      </c>
      <c r="AH58" s="22">
        <f t="shared" si="22"/>
        <v>46912.32</v>
      </c>
      <c r="AI58" s="21">
        <v>0</v>
      </c>
      <c r="AJ58" s="7">
        <v>59512.5</v>
      </c>
      <c r="AK58" s="22">
        <f t="shared" si="23"/>
        <v>59512.5</v>
      </c>
      <c r="AL58" s="21">
        <v>0</v>
      </c>
      <c r="AM58" s="7">
        <v>48627.36</v>
      </c>
      <c r="AN58" s="22">
        <f t="shared" si="24"/>
        <v>48627.36</v>
      </c>
      <c r="AO58" s="21">
        <v>0</v>
      </c>
      <c r="AP58" s="7">
        <v>53590.92</v>
      </c>
      <c r="AQ58" s="22">
        <f t="shared" si="25"/>
        <v>53590.92</v>
      </c>
      <c r="AR58" s="21">
        <v>0</v>
      </c>
      <c r="AS58" s="7">
        <v>63479.62</v>
      </c>
      <c r="AT58" s="22">
        <f t="shared" si="26"/>
        <v>63479.62</v>
      </c>
      <c r="AU58" s="21">
        <v>0</v>
      </c>
      <c r="AV58" s="7">
        <v>71615.1</v>
      </c>
      <c r="AW58" s="22">
        <f t="shared" si="27"/>
        <v>71615.1</v>
      </c>
      <c r="AX58" s="21">
        <v>0</v>
      </c>
      <c r="AY58" s="7">
        <v>83890.6</v>
      </c>
      <c r="AZ58" s="22">
        <f t="shared" si="28"/>
        <v>83890.6</v>
      </c>
    </row>
    <row r="59" spans="1:52" ht="12.75">
      <c r="A59" s="16" t="s">
        <v>37</v>
      </c>
      <c r="B59" s="21">
        <v>0</v>
      </c>
      <c r="C59" s="7">
        <v>15356.835</v>
      </c>
      <c r="D59" s="22">
        <f t="shared" si="12"/>
        <v>15356.835</v>
      </c>
      <c r="E59" s="21">
        <v>0</v>
      </c>
      <c r="F59" s="7">
        <v>16372.5</v>
      </c>
      <c r="G59" s="22">
        <f t="shared" si="13"/>
        <v>16372.5</v>
      </c>
      <c r="H59" s="21">
        <v>0</v>
      </c>
      <c r="I59" s="7">
        <v>16811.4</v>
      </c>
      <c r="J59" s="22">
        <f t="shared" si="14"/>
        <v>16811.4</v>
      </c>
      <c r="K59" s="21">
        <v>0</v>
      </c>
      <c r="L59" s="7">
        <v>14149</v>
      </c>
      <c r="M59" s="22">
        <f t="shared" si="15"/>
        <v>14149</v>
      </c>
      <c r="N59" s="21">
        <v>0</v>
      </c>
      <c r="O59" s="7">
        <v>20843.5</v>
      </c>
      <c r="P59" s="22">
        <f t="shared" si="16"/>
        <v>20843.5</v>
      </c>
      <c r="Q59" s="21">
        <v>0</v>
      </c>
      <c r="R59" s="7">
        <v>19068</v>
      </c>
      <c r="S59" s="22">
        <f t="shared" si="17"/>
        <v>19068</v>
      </c>
      <c r="T59" s="21">
        <v>0</v>
      </c>
      <c r="U59" s="7">
        <v>19413</v>
      </c>
      <c r="V59" s="22">
        <f t="shared" si="18"/>
        <v>19413</v>
      </c>
      <c r="W59" s="21">
        <v>0</v>
      </c>
      <c r="X59" s="7">
        <v>20350</v>
      </c>
      <c r="Y59" s="22">
        <f t="shared" si="19"/>
        <v>20350</v>
      </c>
      <c r="Z59" s="21">
        <v>0</v>
      </c>
      <c r="AA59" s="7">
        <v>18787</v>
      </c>
      <c r="AB59" s="22">
        <f t="shared" si="20"/>
        <v>18787</v>
      </c>
      <c r="AC59" s="21">
        <v>0</v>
      </c>
      <c r="AD59" s="7">
        <v>14342.4</v>
      </c>
      <c r="AE59" s="22">
        <f t="shared" si="21"/>
        <v>14342.4</v>
      </c>
      <c r="AF59" s="21">
        <v>0</v>
      </c>
      <c r="AG59" s="7">
        <v>16178.6</v>
      </c>
      <c r="AH59" s="22">
        <f t="shared" si="22"/>
        <v>16178.6</v>
      </c>
      <c r="AI59" s="21">
        <v>0</v>
      </c>
      <c r="AJ59" s="7">
        <v>17222</v>
      </c>
      <c r="AK59" s="22">
        <f t="shared" si="23"/>
        <v>17222</v>
      </c>
      <c r="AL59" s="21">
        <v>0</v>
      </c>
      <c r="AM59" s="7">
        <v>15313.949999999999</v>
      </c>
      <c r="AN59" s="22">
        <f t="shared" si="24"/>
        <v>15313.949999999999</v>
      </c>
      <c r="AO59" s="21">
        <v>0</v>
      </c>
      <c r="AP59" s="7">
        <v>10564.5</v>
      </c>
      <c r="AQ59" s="22">
        <f t="shared" si="25"/>
        <v>10564.5</v>
      </c>
      <c r="AR59" s="21">
        <v>0</v>
      </c>
      <c r="AS59" s="7">
        <v>18457.5</v>
      </c>
      <c r="AT59" s="22">
        <f t="shared" si="26"/>
        <v>18457.5</v>
      </c>
      <c r="AU59" s="21">
        <v>0</v>
      </c>
      <c r="AV59" s="7">
        <v>17122.26</v>
      </c>
      <c r="AW59" s="22">
        <f t="shared" si="27"/>
        <v>17122.26</v>
      </c>
      <c r="AX59" s="21">
        <v>0</v>
      </c>
      <c r="AY59" s="7">
        <v>17061</v>
      </c>
      <c r="AZ59" s="22">
        <f t="shared" si="28"/>
        <v>17061</v>
      </c>
    </row>
    <row r="60" spans="1:52" ht="12.75">
      <c r="A60" s="16" t="s">
        <v>38</v>
      </c>
      <c r="B60" s="21">
        <v>0</v>
      </c>
      <c r="C60" s="7">
        <v>3021.43</v>
      </c>
      <c r="D60" s="22">
        <f t="shared" si="12"/>
        <v>3021.43</v>
      </c>
      <c r="E60" s="21">
        <v>0</v>
      </c>
      <c r="F60" s="7">
        <v>3782.075</v>
      </c>
      <c r="G60" s="22">
        <f t="shared" si="13"/>
        <v>3782.075</v>
      </c>
      <c r="H60" s="21">
        <v>0</v>
      </c>
      <c r="I60" s="7">
        <v>3872.8</v>
      </c>
      <c r="J60" s="22">
        <f t="shared" si="14"/>
        <v>3872.8</v>
      </c>
      <c r="K60" s="21">
        <v>0</v>
      </c>
      <c r="L60" s="7">
        <v>3969</v>
      </c>
      <c r="M60" s="22">
        <f t="shared" si="15"/>
        <v>3969</v>
      </c>
      <c r="N60" s="21">
        <v>0</v>
      </c>
      <c r="O60" s="7">
        <v>3278.82</v>
      </c>
      <c r="P60" s="22">
        <f t="shared" si="16"/>
        <v>3278.82</v>
      </c>
      <c r="Q60" s="21">
        <v>0</v>
      </c>
      <c r="R60" s="7">
        <v>3244</v>
      </c>
      <c r="S60" s="22">
        <f t="shared" si="17"/>
        <v>3244</v>
      </c>
      <c r="T60" s="21">
        <v>0</v>
      </c>
      <c r="U60" s="7">
        <v>4350</v>
      </c>
      <c r="V60" s="22">
        <f t="shared" si="18"/>
        <v>4350</v>
      </c>
      <c r="W60" s="21">
        <v>0</v>
      </c>
      <c r="X60" s="7">
        <v>6268</v>
      </c>
      <c r="Y60" s="22">
        <f t="shared" si="19"/>
        <v>6268</v>
      </c>
      <c r="Z60" s="21">
        <v>0</v>
      </c>
      <c r="AA60" s="7">
        <v>5026</v>
      </c>
      <c r="AB60" s="22">
        <f t="shared" si="20"/>
        <v>5026</v>
      </c>
      <c r="AC60" s="21">
        <v>0</v>
      </c>
      <c r="AD60" s="7">
        <v>4910.25</v>
      </c>
      <c r="AE60" s="22">
        <f t="shared" si="21"/>
        <v>4910.25</v>
      </c>
      <c r="AF60" s="21">
        <v>0</v>
      </c>
      <c r="AG60" s="7">
        <v>6134.35</v>
      </c>
      <c r="AH60" s="22">
        <f t="shared" si="22"/>
        <v>6134.35</v>
      </c>
      <c r="AI60" s="21">
        <v>0</v>
      </c>
      <c r="AJ60" s="7">
        <v>7224</v>
      </c>
      <c r="AK60" s="22">
        <f t="shared" si="23"/>
        <v>7224</v>
      </c>
      <c r="AL60" s="21">
        <v>0</v>
      </c>
      <c r="AM60" s="7">
        <v>7234.01</v>
      </c>
      <c r="AN60" s="22">
        <f t="shared" si="24"/>
        <v>7234.01</v>
      </c>
      <c r="AO60" s="21">
        <v>0</v>
      </c>
      <c r="AP60" s="7">
        <v>8763.57</v>
      </c>
      <c r="AQ60" s="22">
        <f t="shared" si="25"/>
        <v>8763.57</v>
      </c>
      <c r="AR60" s="21">
        <v>0</v>
      </c>
      <c r="AS60" s="7">
        <v>9192.35</v>
      </c>
      <c r="AT60" s="22">
        <f t="shared" si="26"/>
        <v>9192.35</v>
      </c>
      <c r="AU60" s="21">
        <v>0</v>
      </c>
      <c r="AV60" s="7">
        <v>9766.7</v>
      </c>
      <c r="AW60" s="22">
        <f t="shared" si="27"/>
        <v>9766.7</v>
      </c>
      <c r="AX60" s="21">
        <v>0</v>
      </c>
      <c r="AY60" s="7">
        <v>13015.1</v>
      </c>
      <c r="AZ60" s="22">
        <f t="shared" si="28"/>
        <v>13015.1</v>
      </c>
    </row>
    <row r="61" spans="1:52" ht="12.75">
      <c r="A61" s="16" t="s">
        <v>39</v>
      </c>
      <c r="B61" s="21">
        <v>0</v>
      </c>
      <c r="C61" s="7">
        <v>4831.96</v>
      </c>
      <c r="D61" s="22">
        <f t="shared" si="12"/>
        <v>4831.96</v>
      </c>
      <c r="E61" s="21">
        <v>0</v>
      </c>
      <c r="F61" s="7">
        <v>2810.36</v>
      </c>
      <c r="G61" s="22">
        <f t="shared" si="13"/>
        <v>2810.36</v>
      </c>
      <c r="H61" s="21">
        <v>0</v>
      </c>
      <c r="I61" s="7">
        <v>3818.3</v>
      </c>
      <c r="J61" s="22">
        <f t="shared" si="14"/>
        <v>3818.3</v>
      </c>
      <c r="K61" s="21">
        <v>0</v>
      </c>
      <c r="L61" s="7">
        <v>4243.4</v>
      </c>
      <c r="M61" s="22">
        <f t="shared" si="15"/>
        <v>4243.4</v>
      </c>
      <c r="N61" s="21">
        <v>0</v>
      </c>
      <c r="O61" s="7">
        <v>2889.32</v>
      </c>
      <c r="P61" s="22">
        <f t="shared" si="16"/>
        <v>2889.32</v>
      </c>
      <c r="Q61" s="21">
        <v>0</v>
      </c>
      <c r="R61" s="7">
        <v>2553</v>
      </c>
      <c r="S61" s="22">
        <f t="shared" si="17"/>
        <v>2553</v>
      </c>
      <c r="T61" s="21">
        <v>0</v>
      </c>
      <c r="U61" s="7">
        <v>4466</v>
      </c>
      <c r="V61" s="22">
        <f t="shared" si="18"/>
        <v>4466</v>
      </c>
      <c r="W61" s="21">
        <v>0</v>
      </c>
      <c r="X61" s="7">
        <v>4866</v>
      </c>
      <c r="Y61" s="22">
        <f t="shared" si="19"/>
        <v>4866</v>
      </c>
      <c r="Z61" s="21">
        <v>0</v>
      </c>
      <c r="AA61" s="7">
        <v>6556</v>
      </c>
      <c r="AB61" s="22">
        <f t="shared" si="20"/>
        <v>6556</v>
      </c>
      <c r="AC61" s="21">
        <v>0</v>
      </c>
      <c r="AD61" s="7">
        <v>9738</v>
      </c>
      <c r="AE61" s="22">
        <f t="shared" si="21"/>
        <v>9738</v>
      </c>
      <c r="AF61" s="21">
        <v>0</v>
      </c>
      <c r="AG61" s="7">
        <v>9690.57</v>
      </c>
      <c r="AH61" s="22">
        <f t="shared" si="22"/>
        <v>9690.57</v>
      </c>
      <c r="AI61" s="21">
        <v>0</v>
      </c>
      <c r="AJ61" s="7">
        <v>10819.099999999999</v>
      </c>
      <c r="AK61" s="22">
        <f t="shared" si="23"/>
        <v>10819.099999999999</v>
      </c>
      <c r="AL61" s="21">
        <v>0</v>
      </c>
      <c r="AM61" s="7">
        <v>9061.46</v>
      </c>
      <c r="AN61" s="22">
        <f t="shared" si="24"/>
        <v>9061.46</v>
      </c>
      <c r="AO61" s="21">
        <v>0</v>
      </c>
      <c r="AP61" s="7">
        <v>10355.310000000001</v>
      </c>
      <c r="AQ61" s="22">
        <f t="shared" si="25"/>
        <v>10355.310000000001</v>
      </c>
      <c r="AR61" s="21">
        <v>0</v>
      </c>
      <c r="AS61" s="7">
        <v>13468.091</v>
      </c>
      <c r="AT61" s="22">
        <f t="shared" si="26"/>
        <v>13468.091</v>
      </c>
      <c r="AU61" s="21">
        <v>0</v>
      </c>
      <c r="AV61" s="7">
        <v>15145.04</v>
      </c>
      <c r="AW61" s="22">
        <f t="shared" si="27"/>
        <v>15145.04</v>
      </c>
      <c r="AX61" s="21">
        <v>0</v>
      </c>
      <c r="AY61" s="7">
        <v>20005.168</v>
      </c>
      <c r="AZ61" s="22">
        <f t="shared" si="28"/>
        <v>20005.168</v>
      </c>
    </row>
    <row r="62" spans="1:52" ht="12.75">
      <c r="A62" s="16" t="s">
        <v>40</v>
      </c>
      <c r="B62" s="21">
        <v>0</v>
      </c>
      <c r="C62" s="7">
        <v>1464.684</v>
      </c>
      <c r="D62" s="22">
        <f t="shared" si="12"/>
        <v>1464.684</v>
      </c>
      <c r="E62" s="21">
        <v>0</v>
      </c>
      <c r="F62" s="7">
        <v>839.86</v>
      </c>
      <c r="G62" s="22">
        <f t="shared" si="13"/>
        <v>839.86</v>
      </c>
      <c r="H62" s="21">
        <v>0</v>
      </c>
      <c r="I62" s="7">
        <v>1127.35</v>
      </c>
      <c r="J62" s="22">
        <f t="shared" si="14"/>
        <v>1127.35</v>
      </c>
      <c r="K62" s="21">
        <v>0</v>
      </c>
      <c r="L62" s="7">
        <v>1685.9</v>
      </c>
      <c r="M62" s="22">
        <f t="shared" si="15"/>
        <v>1685.9</v>
      </c>
      <c r="N62" s="21">
        <v>0</v>
      </c>
      <c r="O62" s="7">
        <v>1881.07</v>
      </c>
      <c r="P62" s="22">
        <f t="shared" si="16"/>
        <v>1881.07</v>
      </c>
      <c r="Q62" s="21">
        <v>0</v>
      </c>
      <c r="R62" s="7">
        <v>1509</v>
      </c>
      <c r="S62" s="22">
        <f t="shared" si="17"/>
        <v>1509</v>
      </c>
      <c r="T62" s="21">
        <v>0</v>
      </c>
      <c r="U62" s="7">
        <v>2127</v>
      </c>
      <c r="V62" s="22">
        <f t="shared" si="18"/>
        <v>2127</v>
      </c>
      <c r="W62" s="21">
        <v>0</v>
      </c>
      <c r="X62" s="7">
        <v>2008</v>
      </c>
      <c r="Y62" s="22">
        <f t="shared" si="19"/>
        <v>2008</v>
      </c>
      <c r="Z62" s="21">
        <v>0</v>
      </c>
      <c r="AA62" s="7">
        <v>2946</v>
      </c>
      <c r="AB62" s="22">
        <f t="shared" si="20"/>
        <v>2946</v>
      </c>
      <c r="AC62" s="21">
        <v>0</v>
      </c>
      <c r="AD62" s="7">
        <v>4274.45</v>
      </c>
      <c r="AE62" s="22">
        <f t="shared" si="21"/>
        <v>4274.45</v>
      </c>
      <c r="AF62" s="21">
        <v>0</v>
      </c>
      <c r="AG62" s="7">
        <v>1384.26</v>
      </c>
      <c r="AH62" s="22">
        <f t="shared" si="22"/>
        <v>1384.26</v>
      </c>
      <c r="AI62" s="28">
        <v>0</v>
      </c>
      <c r="AJ62" s="29">
        <v>3525.39</v>
      </c>
      <c r="AK62" s="22">
        <f t="shared" si="23"/>
        <v>3525.39</v>
      </c>
      <c r="AL62" s="28">
        <v>0</v>
      </c>
      <c r="AM62" s="29">
        <v>2543.77</v>
      </c>
      <c r="AN62" s="22">
        <f t="shared" si="24"/>
        <v>2543.77</v>
      </c>
      <c r="AO62" s="28">
        <v>0</v>
      </c>
      <c r="AP62" s="29">
        <v>2250.75</v>
      </c>
      <c r="AQ62" s="22">
        <f t="shared" si="25"/>
        <v>2250.75</v>
      </c>
      <c r="AR62" s="28">
        <v>0</v>
      </c>
      <c r="AS62" s="29">
        <v>4018.91</v>
      </c>
      <c r="AT62" s="22">
        <f t="shared" si="26"/>
        <v>4018.91</v>
      </c>
      <c r="AU62" s="28">
        <v>0</v>
      </c>
      <c r="AV62" s="29">
        <v>4658.84</v>
      </c>
      <c r="AW62" s="22">
        <f t="shared" si="27"/>
        <v>4658.84</v>
      </c>
      <c r="AX62" s="28">
        <v>0</v>
      </c>
      <c r="AY62" s="29">
        <v>8860.2804</v>
      </c>
      <c r="AZ62" s="22">
        <f t="shared" si="28"/>
        <v>8860.2804</v>
      </c>
    </row>
    <row r="63" spans="1:52" ht="12.75">
      <c r="A63" s="16" t="s">
        <v>53</v>
      </c>
      <c r="B63" s="21">
        <v>0</v>
      </c>
      <c r="C63" s="7">
        <v>3901</v>
      </c>
      <c r="D63" s="22">
        <f t="shared" si="12"/>
        <v>3901</v>
      </c>
      <c r="E63" s="21">
        <v>0</v>
      </c>
      <c r="F63" s="7">
        <v>0</v>
      </c>
      <c r="G63" s="22">
        <f t="shared" si="13"/>
        <v>0</v>
      </c>
      <c r="H63" s="21">
        <v>0</v>
      </c>
      <c r="I63" s="7">
        <v>0</v>
      </c>
      <c r="J63" s="22">
        <f t="shared" si="14"/>
        <v>0</v>
      </c>
      <c r="K63" s="21">
        <v>0</v>
      </c>
      <c r="L63" s="7">
        <v>0</v>
      </c>
      <c r="M63" s="22">
        <f t="shared" si="15"/>
        <v>0</v>
      </c>
      <c r="N63" s="21">
        <v>0</v>
      </c>
      <c r="O63" s="7">
        <v>0</v>
      </c>
      <c r="P63" s="22">
        <f t="shared" si="16"/>
        <v>0</v>
      </c>
      <c r="Q63" s="21">
        <v>0</v>
      </c>
      <c r="R63" s="7">
        <v>7326</v>
      </c>
      <c r="S63" s="22">
        <f t="shared" si="17"/>
        <v>7326</v>
      </c>
      <c r="T63" s="21">
        <v>0</v>
      </c>
      <c r="U63" s="7">
        <v>10830</v>
      </c>
      <c r="V63" s="22">
        <f t="shared" si="18"/>
        <v>10830</v>
      </c>
      <c r="W63" s="21">
        <v>0</v>
      </c>
      <c r="X63" s="7">
        <v>13079</v>
      </c>
      <c r="Y63" s="22">
        <f t="shared" si="19"/>
        <v>13079</v>
      </c>
      <c r="Z63" s="21">
        <v>0</v>
      </c>
      <c r="AA63" s="7">
        <v>12984</v>
      </c>
      <c r="AB63" s="22">
        <f t="shared" si="20"/>
        <v>12984</v>
      </c>
      <c r="AC63" s="21">
        <v>0</v>
      </c>
      <c r="AD63" s="7">
        <v>14226.21</v>
      </c>
      <c r="AE63" s="22">
        <f t="shared" si="21"/>
        <v>14226.21</v>
      </c>
      <c r="AF63" s="21">
        <v>0</v>
      </c>
      <c r="AG63" s="7">
        <v>12073.3</v>
      </c>
      <c r="AH63" s="22">
        <f t="shared" si="22"/>
        <v>12073.3</v>
      </c>
      <c r="AI63" s="21">
        <v>0</v>
      </c>
      <c r="AJ63" s="7">
        <v>14263.23</v>
      </c>
      <c r="AK63" s="22">
        <f t="shared" si="23"/>
        <v>14263.23</v>
      </c>
      <c r="AL63" s="21">
        <v>0</v>
      </c>
      <c r="AM63" s="7">
        <v>13837.810000000001</v>
      </c>
      <c r="AN63" s="22">
        <f t="shared" si="24"/>
        <v>13837.810000000001</v>
      </c>
      <c r="AO63" s="21">
        <v>0</v>
      </c>
      <c r="AP63" s="7">
        <v>15970.6</v>
      </c>
      <c r="AQ63" s="22">
        <f t="shared" si="25"/>
        <v>15970.6</v>
      </c>
      <c r="AR63" s="21">
        <v>0</v>
      </c>
      <c r="AS63" s="7">
        <v>18647.571</v>
      </c>
      <c r="AT63" s="22">
        <f t="shared" si="26"/>
        <v>18647.571</v>
      </c>
      <c r="AU63" s="21">
        <v>0</v>
      </c>
      <c r="AV63" s="7">
        <v>16207</v>
      </c>
      <c r="AW63" s="22">
        <f t="shared" si="27"/>
        <v>16207</v>
      </c>
      <c r="AX63" s="21">
        <v>0</v>
      </c>
      <c r="AY63" s="7">
        <v>19582.95</v>
      </c>
      <c r="AZ63" s="22">
        <f t="shared" si="28"/>
        <v>19582.95</v>
      </c>
    </row>
    <row r="64" spans="1:52" ht="12.75">
      <c r="A64" s="16"/>
      <c r="B64" s="21"/>
      <c r="C64" s="7"/>
      <c r="D64" s="22"/>
      <c r="E64" s="21"/>
      <c r="F64" s="7"/>
      <c r="G64" s="22"/>
      <c r="H64" s="21"/>
      <c r="I64" s="7"/>
      <c r="J64" s="22"/>
      <c r="K64" s="21"/>
      <c r="L64" s="7"/>
      <c r="M64" s="22"/>
      <c r="N64" s="21"/>
      <c r="O64" s="7"/>
      <c r="P64" s="22"/>
      <c r="Q64" s="21"/>
      <c r="R64" s="7"/>
      <c r="S64" s="22"/>
      <c r="T64" s="21"/>
      <c r="U64" s="7"/>
      <c r="V64" s="22"/>
      <c r="W64" s="21"/>
      <c r="X64" s="7"/>
      <c r="Y64" s="22"/>
      <c r="Z64" s="21"/>
      <c r="AA64" s="7"/>
      <c r="AB64" s="22"/>
      <c r="AC64" s="21"/>
      <c r="AD64" s="7"/>
      <c r="AE64" s="22"/>
      <c r="AF64" s="21"/>
      <c r="AG64" s="7"/>
      <c r="AH64" s="22"/>
      <c r="AI64" s="21"/>
      <c r="AJ64" s="7"/>
      <c r="AK64" s="22"/>
      <c r="AL64" s="21"/>
      <c r="AM64" s="7"/>
      <c r="AN64" s="22"/>
      <c r="AO64" s="21"/>
      <c r="AP64" s="7"/>
      <c r="AQ64" s="22"/>
      <c r="AR64" s="21"/>
      <c r="AS64" s="7"/>
      <c r="AT64" s="22"/>
      <c r="AU64" s="21"/>
      <c r="AV64" s="7"/>
      <c r="AW64" s="22"/>
      <c r="AX64" s="21"/>
      <c r="AY64" s="7"/>
      <c r="AZ64" s="22"/>
    </row>
    <row r="65" spans="1:52" ht="12.75">
      <c r="A65" s="16" t="s">
        <v>41</v>
      </c>
      <c r="B65" s="21">
        <v>599.5</v>
      </c>
      <c r="C65" s="7">
        <v>8307.57</v>
      </c>
      <c r="D65" s="22">
        <f t="shared" si="12"/>
        <v>8907.07</v>
      </c>
      <c r="E65" s="21">
        <v>588.8</v>
      </c>
      <c r="F65" s="7">
        <v>8458.63</v>
      </c>
      <c r="G65" s="22">
        <f t="shared" si="13"/>
        <v>9047.429999999998</v>
      </c>
      <c r="H65" s="21">
        <v>572.6</v>
      </c>
      <c r="I65" s="7">
        <v>14377.5</v>
      </c>
      <c r="J65" s="22">
        <f t="shared" si="14"/>
        <v>14950.1</v>
      </c>
      <c r="K65" s="21">
        <v>437.04</v>
      </c>
      <c r="L65" s="7">
        <v>19563.3</v>
      </c>
      <c r="M65" s="22">
        <f t="shared" si="15"/>
        <v>20000.34</v>
      </c>
      <c r="N65" s="21">
        <v>761.4</v>
      </c>
      <c r="O65" s="7">
        <v>18278.6</v>
      </c>
      <c r="P65" s="22">
        <f t="shared" si="16"/>
        <v>19040</v>
      </c>
      <c r="Q65" s="21">
        <v>814</v>
      </c>
      <c r="R65" s="7">
        <v>15958</v>
      </c>
      <c r="S65" s="22">
        <f aca="true" t="shared" si="29" ref="S65:S71">SUM(Q65:R65)</f>
        <v>16772</v>
      </c>
      <c r="T65" s="21">
        <v>775</v>
      </c>
      <c r="U65" s="7">
        <v>12804</v>
      </c>
      <c r="V65" s="22">
        <f aca="true" t="shared" si="30" ref="V65:V71">SUM(T65:U65)</f>
        <v>13579</v>
      </c>
      <c r="W65" s="21">
        <v>697</v>
      </c>
      <c r="X65" s="7">
        <v>13405</v>
      </c>
      <c r="Y65" s="22">
        <f aca="true" t="shared" si="31" ref="Y65:Y71">SUM(W65:X65)</f>
        <v>14102</v>
      </c>
      <c r="Z65" s="21">
        <v>740</v>
      </c>
      <c r="AA65" s="7">
        <v>13692</v>
      </c>
      <c r="AB65" s="22">
        <f aca="true" t="shared" si="32" ref="AB65:AB71">SUM(Z65:AA65)</f>
        <v>14432</v>
      </c>
      <c r="AC65" s="21">
        <v>701.5</v>
      </c>
      <c r="AD65" s="7">
        <v>13305.98</v>
      </c>
      <c r="AE65" s="22">
        <f aca="true" t="shared" si="33" ref="AE65:AE71">SUM(AC65:AD65)</f>
        <v>14007.48</v>
      </c>
      <c r="AF65" s="21">
        <v>663.9800000000001</v>
      </c>
      <c r="AG65" s="7">
        <v>13255.670000000002</v>
      </c>
      <c r="AH65" s="22">
        <f aca="true" t="shared" si="34" ref="AH65:AH71">SUM(AF65:AG65)</f>
        <v>13919.650000000001</v>
      </c>
      <c r="AI65" s="21">
        <v>562.046</v>
      </c>
      <c r="AJ65" s="7">
        <v>13933.5</v>
      </c>
      <c r="AK65" s="22">
        <f aca="true" t="shared" si="35" ref="AK65:AK71">SUM(AI65:AJ65)</f>
        <v>14495.546</v>
      </c>
      <c r="AL65" s="21">
        <v>507.70000000000005</v>
      </c>
      <c r="AM65" s="7">
        <v>11355</v>
      </c>
      <c r="AN65" s="22">
        <f aca="true" t="shared" si="36" ref="AN65:AN71">SUM(AL65:AM65)</f>
        <v>11862.7</v>
      </c>
      <c r="AO65" s="21">
        <v>499</v>
      </c>
      <c r="AP65" s="7">
        <v>14841.1</v>
      </c>
      <c r="AQ65" s="22">
        <f aca="true" t="shared" si="37" ref="AQ65:AQ71">SUM(AO65:AP65)</f>
        <v>15340.1</v>
      </c>
      <c r="AR65" s="21">
        <v>528.4</v>
      </c>
      <c r="AS65" s="7">
        <v>17075</v>
      </c>
      <c r="AT65" s="22">
        <f aca="true" t="shared" si="38" ref="AT65:AT71">SUM(AR65:AS65)</f>
        <v>17603.4</v>
      </c>
      <c r="AU65" s="21">
        <v>571.4</v>
      </c>
      <c r="AV65" s="7">
        <v>13530</v>
      </c>
      <c r="AW65" s="22">
        <f aca="true" t="shared" si="39" ref="AW65:AW72">SUM(AU65:AV65)</f>
        <v>14101.4</v>
      </c>
      <c r="AX65" s="21">
        <v>333</v>
      </c>
      <c r="AY65" s="7">
        <v>15612</v>
      </c>
      <c r="AZ65" s="22">
        <f aca="true" t="shared" si="40" ref="AZ65:AZ72">SUM(AX65:AY65)</f>
        <v>15945</v>
      </c>
    </row>
    <row r="66" spans="1:52" ht="12.75">
      <c r="A66" s="16" t="s">
        <v>42</v>
      </c>
      <c r="B66" s="21">
        <v>70.2</v>
      </c>
      <c r="C66" s="7">
        <v>6489.16</v>
      </c>
      <c r="D66" s="22">
        <f t="shared" si="12"/>
        <v>6559.36</v>
      </c>
      <c r="E66" s="21">
        <v>130.4</v>
      </c>
      <c r="F66" s="7">
        <v>13371.32</v>
      </c>
      <c r="G66" s="22">
        <f t="shared" si="13"/>
        <v>13501.72</v>
      </c>
      <c r="H66" s="21">
        <v>79.2</v>
      </c>
      <c r="I66" s="7">
        <v>17041.8</v>
      </c>
      <c r="J66" s="22">
        <f t="shared" si="14"/>
        <v>17121</v>
      </c>
      <c r="K66" s="21">
        <v>62.2</v>
      </c>
      <c r="L66" s="7">
        <v>18834.7</v>
      </c>
      <c r="M66" s="22">
        <f t="shared" si="15"/>
        <v>18896.9</v>
      </c>
      <c r="N66" s="21">
        <v>71.5</v>
      </c>
      <c r="O66" s="7">
        <v>17453.4</v>
      </c>
      <c r="P66" s="22">
        <f t="shared" si="16"/>
        <v>17524.9</v>
      </c>
      <c r="Q66" s="21">
        <v>61</v>
      </c>
      <c r="R66" s="7">
        <v>17495</v>
      </c>
      <c r="S66" s="22">
        <f t="shared" si="29"/>
        <v>17556</v>
      </c>
      <c r="T66" s="21">
        <v>40</v>
      </c>
      <c r="U66" s="7">
        <v>17030</v>
      </c>
      <c r="V66" s="22">
        <f t="shared" si="30"/>
        <v>17070</v>
      </c>
      <c r="W66" s="21">
        <v>39</v>
      </c>
      <c r="X66" s="7">
        <v>16989</v>
      </c>
      <c r="Y66" s="22">
        <f t="shared" si="31"/>
        <v>17028</v>
      </c>
      <c r="Z66" s="21">
        <v>10</v>
      </c>
      <c r="AA66" s="7">
        <v>16025</v>
      </c>
      <c r="AB66" s="22">
        <f t="shared" si="32"/>
        <v>16035</v>
      </c>
      <c r="AC66" s="21">
        <v>4.5</v>
      </c>
      <c r="AD66" s="7">
        <v>14526</v>
      </c>
      <c r="AE66" s="22">
        <f t="shared" si="33"/>
        <v>14530.5</v>
      </c>
      <c r="AF66" s="21">
        <v>0</v>
      </c>
      <c r="AG66" s="7">
        <v>13600.52</v>
      </c>
      <c r="AH66" s="22">
        <f t="shared" si="34"/>
        <v>13600.52</v>
      </c>
      <c r="AI66" s="21">
        <v>0</v>
      </c>
      <c r="AJ66" s="7">
        <v>15586.861999999997</v>
      </c>
      <c r="AK66" s="22">
        <f t="shared" si="35"/>
        <v>15586.861999999997</v>
      </c>
      <c r="AL66" s="21">
        <v>0</v>
      </c>
      <c r="AM66" s="7">
        <v>13603.5</v>
      </c>
      <c r="AN66" s="22">
        <f t="shared" si="36"/>
        <v>13603.5</v>
      </c>
      <c r="AO66" s="21">
        <v>0</v>
      </c>
      <c r="AP66" s="7">
        <v>18744.2</v>
      </c>
      <c r="AQ66" s="22">
        <f t="shared" si="37"/>
        <v>18744.2</v>
      </c>
      <c r="AR66" s="21">
        <v>0</v>
      </c>
      <c r="AS66" s="7">
        <v>24724</v>
      </c>
      <c r="AT66" s="22">
        <f t="shared" si="38"/>
        <v>24724</v>
      </c>
      <c r="AU66" s="21">
        <v>0</v>
      </c>
      <c r="AV66" s="7">
        <v>18820</v>
      </c>
      <c r="AW66" s="22">
        <f t="shared" si="39"/>
        <v>18820</v>
      </c>
      <c r="AX66" s="21">
        <v>0</v>
      </c>
      <c r="AY66" s="7">
        <v>19224</v>
      </c>
      <c r="AZ66" s="22">
        <f t="shared" si="40"/>
        <v>19224</v>
      </c>
    </row>
    <row r="67" spans="1:52" ht="12.75">
      <c r="A67" s="16" t="s">
        <v>43</v>
      </c>
      <c r="B67" s="21">
        <v>154</v>
      </c>
      <c r="C67" s="7">
        <v>514.06</v>
      </c>
      <c r="D67" s="22">
        <f t="shared" si="12"/>
        <v>668.06</v>
      </c>
      <c r="E67" s="21">
        <v>312.4</v>
      </c>
      <c r="F67" s="7">
        <v>1005.2</v>
      </c>
      <c r="G67" s="22">
        <f t="shared" si="13"/>
        <v>1317.6</v>
      </c>
      <c r="H67" s="21">
        <v>259.25</v>
      </c>
      <c r="I67" s="7">
        <v>910.45</v>
      </c>
      <c r="J67" s="22">
        <f t="shared" si="14"/>
        <v>1169.7</v>
      </c>
      <c r="K67" s="21">
        <v>427.425</v>
      </c>
      <c r="L67" s="7">
        <v>1114.6</v>
      </c>
      <c r="M67" s="22">
        <f t="shared" si="15"/>
        <v>1542.0249999999999</v>
      </c>
      <c r="N67" s="21">
        <v>473</v>
      </c>
      <c r="O67" s="7">
        <v>1137.5</v>
      </c>
      <c r="P67" s="22">
        <f t="shared" si="16"/>
        <v>1610.5</v>
      </c>
      <c r="Q67" s="21">
        <v>720</v>
      </c>
      <c r="R67" s="7">
        <v>1225</v>
      </c>
      <c r="S67" s="22">
        <f t="shared" si="29"/>
        <v>1945</v>
      </c>
      <c r="T67" s="21">
        <v>689</v>
      </c>
      <c r="U67" s="7">
        <v>931</v>
      </c>
      <c r="V67" s="22">
        <f t="shared" si="30"/>
        <v>1620</v>
      </c>
      <c r="W67" s="21">
        <v>574</v>
      </c>
      <c r="X67" s="7">
        <v>777</v>
      </c>
      <c r="Y67" s="22">
        <f t="shared" si="31"/>
        <v>1351</v>
      </c>
      <c r="Z67" s="21">
        <v>479</v>
      </c>
      <c r="AA67" s="7">
        <v>739</v>
      </c>
      <c r="AB67" s="22">
        <f t="shared" si="32"/>
        <v>1218</v>
      </c>
      <c r="AC67" s="21">
        <v>303.75</v>
      </c>
      <c r="AD67" s="7">
        <v>820.3</v>
      </c>
      <c r="AE67" s="22">
        <f t="shared" si="33"/>
        <v>1124.05</v>
      </c>
      <c r="AF67" s="21">
        <v>311.5900000000001</v>
      </c>
      <c r="AG67" s="7">
        <v>877</v>
      </c>
      <c r="AH67" s="22">
        <f t="shared" si="34"/>
        <v>1188.5900000000001</v>
      </c>
      <c r="AI67" s="21">
        <v>261.723</v>
      </c>
      <c r="AJ67" s="7">
        <v>941.5400000000001</v>
      </c>
      <c r="AK67" s="22">
        <f t="shared" si="35"/>
        <v>1203.2630000000001</v>
      </c>
      <c r="AL67" s="21">
        <v>245.8</v>
      </c>
      <c r="AM67" s="7">
        <v>839.9</v>
      </c>
      <c r="AN67" s="22">
        <f t="shared" si="36"/>
        <v>1085.7</v>
      </c>
      <c r="AO67" s="21">
        <v>162.34999999999997</v>
      </c>
      <c r="AP67" s="7">
        <v>680.75</v>
      </c>
      <c r="AQ67" s="22">
        <f t="shared" si="37"/>
        <v>843.0999999999999</v>
      </c>
      <c r="AR67" s="21">
        <v>222.15</v>
      </c>
      <c r="AS67" s="7">
        <v>1206.1</v>
      </c>
      <c r="AT67" s="22">
        <f t="shared" si="38"/>
        <v>1428.25</v>
      </c>
      <c r="AU67" s="21">
        <v>208.65</v>
      </c>
      <c r="AV67" s="7">
        <v>680</v>
      </c>
      <c r="AW67" s="22">
        <f t="shared" si="39"/>
        <v>888.65</v>
      </c>
      <c r="AX67" s="21">
        <v>234.85</v>
      </c>
      <c r="AY67" s="7">
        <v>659.35</v>
      </c>
      <c r="AZ67" s="22">
        <f t="shared" si="40"/>
        <v>894.2</v>
      </c>
    </row>
    <row r="68" spans="1:52" ht="12.75">
      <c r="A68" s="16" t="s">
        <v>44</v>
      </c>
      <c r="B68" s="21">
        <v>193.6</v>
      </c>
      <c r="C68" s="7">
        <v>10555.75</v>
      </c>
      <c r="D68" s="22">
        <f aca="true" t="shared" si="41" ref="D68:D81">SUM(B68:C68)</f>
        <v>10749.35</v>
      </c>
      <c r="E68" s="21">
        <v>121.7</v>
      </c>
      <c r="F68" s="7">
        <v>12959</v>
      </c>
      <c r="G68" s="22">
        <f aca="true" t="shared" si="42" ref="G68:G81">SUM(E68:F68)</f>
        <v>13080.7</v>
      </c>
      <c r="H68" s="21">
        <v>178.7</v>
      </c>
      <c r="I68" s="7">
        <v>25951.8</v>
      </c>
      <c r="J68" s="22">
        <f aca="true" t="shared" si="43" ref="J68:J81">SUM(H68:I68)</f>
        <v>26130.5</v>
      </c>
      <c r="K68" s="21">
        <v>119</v>
      </c>
      <c r="L68" s="7">
        <v>26886</v>
      </c>
      <c r="M68" s="22">
        <f aca="true" t="shared" si="44" ref="M68:M81">SUM(K68:L68)</f>
        <v>27005</v>
      </c>
      <c r="N68" s="21">
        <v>156.3</v>
      </c>
      <c r="O68" s="7">
        <v>22708.9</v>
      </c>
      <c r="P68" s="22">
        <f aca="true" t="shared" si="45" ref="P68:P81">SUM(N68:O68)</f>
        <v>22865.2</v>
      </c>
      <c r="Q68" s="21">
        <v>135</v>
      </c>
      <c r="R68" s="7">
        <v>16852</v>
      </c>
      <c r="S68" s="22">
        <f t="shared" si="29"/>
        <v>16987</v>
      </c>
      <c r="T68" s="21">
        <v>90</v>
      </c>
      <c r="U68" s="7">
        <v>16574</v>
      </c>
      <c r="V68" s="22">
        <f t="shared" si="30"/>
        <v>16664</v>
      </c>
      <c r="W68" s="21">
        <v>85</v>
      </c>
      <c r="X68" s="7">
        <v>16915</v>
      </c>
      <c r="Y68" s="22">
        <f t="shared" si="31"/>
        <v>17000</v>
      </c>
      <c r="Z68" s="21">
        <v>87</v>
      </c>
      <c r="AA68" s="7">
        <v>17784</v>
      </c>
      <c r="AB68" s="22">
        <f t="shared" si="32"/>
        <v>17871</v>
      </c>
      <c r="AC68" s="21">
        <v>88.6</v>
      </c>
      <c r="AD68" s="7">
        <v>18142.96</v>
      </c>
      <c r="AE68" s="22">
        <f t="shared" si="33"/>
        <v>18231.559999999998</v>
      </c>
      <c r="AF68" s="21">
        <v>72.82</v>
      </c>
      <c r="AG68" s="7">
        <v>17672.15</v>
      </c>
      <c r="AH68" s="22">
        <f t="shared" si="34"/>
        <v>17744.97</v>
      </c>
      <c r="AI68" s="21">
        <v>72.82</v>
      </c>
      <c r="AJ68" s="7">
        <v>18652.364</v>
      </c>
      <c r="AK68" s="22">
        <f t="shared" si="35"/>
        <v>18725.184</v>
      </c>
      <c r="AL68" s="21">
        <v>72.82</v>
      </c>
      <c r="AM68" s="7">
        <v>17154.5</v>
      </c>
      <c r="AN68" s="22">
        <f t="shared" si="36"/>
        <v>17227.32</v>
      </c>
      <c r="AO68" s="21">
        <v>79.24000000000001</v>
      </c>
      <c r="AP68" s="7">
        <v>14802.9</v>
      </c>
      <c r="AQ68" s="22">
        <f t="shared" si="37"/>
        <v>14882.14</v>
      </c>
      <c r="AR68" s="21">
        <v>52.24</v>
      </c>
      <c r="AS68" s="7">
        <v>17284</v>
      </c>
      <c r="AT68" s="22">
        <f t="shared" si="38"/>
        <v>17336.24</v>
      </c>
      <c r="AU68" s="21">
        <v>28.74</v>
      </c>
      <c r="AV68" s="7">
        <v>14492.99</v>
      </c>
      <c r="AW68" s="22">
        <f t="shared" si="39"/>
        <v>14521.73</v>
      </c>
      <c r="AX68" s="21">
        <v>61.8</v>
      </c>
      <c r="AY68" s="7">
        <v>12277.4</v>
      </c>
      <c r="AZ68" s="22">
        <f t="shared" si="40"/>
        <v>12339.199999999999</v>
      </c>
    </row>
    <row r="69" spans="1:52" ht="12.75">
      <c r="A69" s="16" t="s">
        <v>45</v>
      </c>
      <c r="B69" s="21">
        <v>1.95</v>
      </c>
      <c r="C69" s="7">
        <v>68.62</v>
      </c>
      <c r="D69" s="22">
        <f t="shared" si="41"/>
        <v>70.57000000000001</v>
      </c>
      <c r="E69" s="21">
        <v>17.4</v>
      </c>
      <c r="F69" s="7">
        <v>670.8</v>
      </c>
      <c r="G69" s="22">
        <f t="shared" si="42"/>
        <v>688.1999999999999</v>
      </c>
      <c r="H69" s="21">
        <v>3.52</v>
      </c>
      <c r="I69" s="7">
        <v>532.3</v>
      </c>
      <c r="J69" s="22">
        <f t="shared" si="43"/>
        <v>535.8199999999999</v>
      </c>
      <c r="K69" s="21">
        <v>2.14</v>
      </c>
      <c r="L69" s="7">
        <v>515.4</v>
      </c>
      <c r="M69" s="22">
        <f t="shared" si="44"/>
        <v>517.54</v>
      </c>
      <c r="N69" s="21">
        <v>7.1</v>
      </c>
      <c r="O69" s="7">
        <v>345.6</v>
      </c>
      <c r="P69" s="22">
        <f t="shared" si="45"/>
        <v>352.70000000000005</v>
      </c>
      <c r="Q69" s="21">
        <v>8</v>
      </c>
      <c r="R69" s="7">
        <v>432</v>
      </c>
      <c r="S69" s="22">
        <f t="shared" si="29"/>
        <v>440</v>
      </c>
      <c r="T69" s="21">
        <v>6</v>
      </c>
      <c r="U69" s="7">
        <v>392</v>
      </c>
      <c r="V69" s="22">
        <f t="shared" si="30"/>
        <v>398</v>
      </c>
      <c r="W69" s="21">
        <v>6</v>
      </c>
      <c r="X69" s="7">
        <v>377</v>
      </c>
      <c r="Y69" s="22">
        <f t="shared" si="31"/>
        <v>383</v>
      </c>
      <c r="Z69" s="21">
        <v>6</v>
      </c>
      <c r="AA69" s="7">
        <v>390</v>
      </c>
      <c r="AB69" s="22">
        <f t="shared" si="32"/>
        <v>396</v>
      </c>
      <c r="AC69" s="21">
        <v>5.7</v>
      </c>
      <c r="AD69" s="7">
        <v>387.5</v>
      </c>
      <c r="AE69" s="22">
        <f t="shared" si="33"/>
        <v>393.2</v>
      </c>
      <c r="AF69" s="21">
        <v>6.8</v>
      </c>
      <c r="AG69" s="7">
        <v>390.21</v>
      </c>
      <c r="AH69" s="22">
        <f t="shared" si="34"/>
        <v>397.01</v>
      </c>
      <c r="AI69" s="21">
        <v>6.8</v>
      </c>
      <c r="AJ69" s="7">
        <v>460.35699999999997</v>
      </c>
      <c r="AK69" s="22">
        <f t="shared" si="35"/>
        <v>467.157</v>
      </c>
      <c r="AL69" s="21">
        <v>6.8</v>
      </c>
      <c r="AM69" s="7">
        <v>462</v>
      </c>
      <c r="AN69" s="22">
        <f t="shared" si="36"/>
        <v>468.8</v>
      </c>
      <c r="AO69" s="21">
        <v>6.8</v>
      </c>
      <c r="AP69" s="7">
        <v>308.1</v>
      </c>
      <c r="AQ69" s="22">
        <f t="shared" si="37"/>
        <v>314.90000000000003</v>
      </c>
      <c r="AR69" s="21">
        <v>5.8</v>
      </c>
      <c r="AS69" s="7">
        <v>366.9</v>
      </c>
      <c r="AT69" s="22">
        <f t="shared" si="38"/>
        <v>372.7</v>
      </c>
      <c r="AU69" s="21">
        <v>5.8</v>
      </c>
      <c r="AV69" s="7">
        <v>510</v>
      </c>
      <c r="AW69" s="22">
        <f t="shared" si="39"/>
        <v>515.8</v>
      </c>
      <c r="AX69" s="21">
        <v>6.9</v>
      </c>
      <c r="AY69" s="7">
        <v>459</v>
      </c>
      <c r="AZ69" s="22">
        <f t="shared" si="40"/>
        <v>465.9</v>
      </c>
    </row>
    <row r="70" spans="1:52" ht="12.75">
      <c r="A70" s="16" t="s">
        <v>46</v>
      </c>
      <c r="B70" s="21">
        <v>0</v>
      </c>
      <c r="C70" s="7">
        <v>0</v>
      </c>
      <c r="D70" s="22">
        <f t="shared" si="41"/>
        <v>0</v>
      </c>
      <c r="E70" s="21">
        <v>6.6</v>
      </c>
      <c r="F70" s="7">
        <v>227.19</v>
      </c>
      <c r="G70" s="22">
        <f t="shared" si="42"/>
        <v>233.79</v>
      </c>
      <c r="H70" s="21">
        <v>9.5</v>
      </c>
      <c r="I70" s="7">
        <v>338.4</v>
      </c>
      <c r="J70" s="22">
        <f t="shared" si="43"/>
        <v>347.9</v>
      </c>
      <c r="K70" s="21">
        <v>1.4</v>
      </c>
      <c r="L70" s="7">
        <v>375.39</v>
      </c>
      <c r="M70" s="22">
        <f t="shared" si="44"/>
        <v>376.78999999999996</v>
      </c>
      <c r="N70" s="21">
        <v>1.9</v>
      </c>
      <c r="O70" s="7">
        <v>458.52</v>
      </c>
      <c r="P70" s="22">
        <f t="shared" si="45"/>
        <v>460.41999999999996</v>
      </c>
      <c r="Q70" s="21">
        <v>2</v>
      </c>
      <c r="R70" s="7">
        <v>641</v>
      </c>
      <c r="S70" s="22">
        <f t="shared" si="29"/>
        <v>643</v>
      </c>
      <c r="T70" s="21">
        <v>3</v>
      </c>
      <c r="U70" s="7">
        <v>615</v>
      </c>
      <c r="V70" s="22">
        <f t="shared" si="30"/>
        <v>618</v>
      </c>
      <c r="W70" s="21">
        <v>2</v>
      </c>
      <c r="X70" s="7">
        <v>282</v>
      </c>
      <c r="Y70" s="22">
        <f t="shared" si="31"/>
        <v>284</v>
      </c>
      <c r="Z70" s="21">
        <v>2</v>
      </c>
      <c r="AA70" s="7">
        <v>602</v>
      </c>
      <c r="AB70" s="22">
        <f t="shared" si="32"/>
        <v>604</v>
      </c>
      <c r="AC70" s="21">
        <v>2.15</v>
      </c>
      <c r="AD70" s="7">
        <v>694.24</v>
      </c>
      <c r="AE70" s="22">
        <f t="shared" si="33"/>
        <v>696.39</v>
      </c>
      <c r="AF70" s="21">
        <v>0</v>
      </c>
      <c r="AG70" s="7">
        <v>667.81</v>
      </c>
      <c r="AH70" s="22">
        <f t="shared" si="34"/>
        <v>667.81</v>
      </c>
      <c r="AI70" s="21">
        <v>0</v>
      </c>
      <c r="AJ70" s="7">
        <v>810.95</v>
      </c>
      <c r="AK70" s="22">
        <f t="shared" si="35"/>
        <v>810.95</v>
      </c>
      <c r="AL70" s="21">
        <v>0</v>
      </c>
      <c r="AM70" s="7">
        <v>635.1</v>
      </c>
      <c r="AN70" s="22">
        <f t="shared" si="36"/>
        <v>635.1</v>
      </c>
      <c r="AO70" s="21">
        <v>0</v>
      </c>
      <c r="AP70" s="7">
        <v>492.85</v>
      </c>
      <c r="AQ70" s="22">
        <f t="shared" si="37"/>
        <v>492.85</v>
      </c>
      <c r="AR70" s="21">
        <v>0</v>
      </c>
      <c r="AS70" s="7">
        <v>452.85</v>
      </c>
      <c r="AT70" s="22">
        <f t="shared" si="38"/>
        <v>452.85</v>
      </c>
      <c r="AU70" s="21">
        <v>0</v>
      </c>
      <c r="AV70" s="7">
        <v>632.4</v>
      </c>
      <c r="AW70" s="22">
        <f t="shared" si="39"/>
        <v>632.4</v>
      </c>
      <c r="AX70" s="21">
        <v>0</v>
      </c>
      <c r="AY70" s="7">
        <v>569.16</v>
      </c>
      <c r="AZ70" s="22">
        <f t="shared" si="40"/>
        <v>569.16</v>
      </c>
    </row>
    <row r="71" spans="1:52" ht="12.75">
      <c r="A71" s="16" t="s">
        <v>47</v>
      </c>
      <c r="B71" s="21">
        <v>1696.28</v>
      </c>
      <c r="C71" s="7">
        <v>1266.04</v>
      </c>
      <c r="D71" s="22">
        <f t="shared" si="41"/>
        <v>2962.3199999999997</v>
      </c>
      <c r="E71" s="21">
        <v>1698.63</v>
      </c>
      <c r="F71" s="7">
        <v>1303.11</v>
      </c>
      <c r="G71" s="22">
        <f t="shared" si="42"/>
        <v>3001.74</v>
      </c>
      <c r="H71" s="21">
        <v>2010.18</v>
      </c>
      <c r="I71" s="7">
        <v>1445.58</v>
      </c>
      <c r="J71" s="22">
        <f t="shared" si="43"/>
        <v>3455.76</v>
      </c>
      <c r="K71" s="21">
        <v>1064.41</v>
      </c>
      <c r="L71" s="7">
        <v>637.9</v>
      </c>
      <c r="M71" s="22">
        <f t="shared" si="44"/>
        <v>1702.31</v>
      </c>
      <c r="N71" s="21">
        <v>390.37</v>
      </c>
      <c r="O71" s="7">
        <v>276.17</v>
      </c>
      <c r="P71" s="22">
        <f t="shared" si="45"/>
        <v>666.54</v>
      </c>
      <c r="Q71" s="21">
        <v>971</v>
      </c>
      <c r="R71" s="7">
        <v>1049</v>
      </c>
      <c r="S71" s="22">
        <f t="shared" si="29"/>
        <v>2020</v>
      </c>
      <c r="T71" s="21">
        <v>1058</v>
      </c>
      <c r="U71" s="7">
        <v>1014</v>
      </c>
      <c r="V71" s="22">
        <f t="shared" si="30"/>
        <v>2072</v>
      </c>
      <c r="W71" s="21">
        <v>672</v>
      </c>
      <c r="X71" s="7">
        <v>748</v>
      </c>
      <c r="Y71" s="22">
        <f t="shared" si="31"/>
        <v>1420</v>
      </c>
      <c r="Z71" s="21">
        <v>815</v>
      </c>
      <c r="AA71" s="7">
        <v>1071</v>
      </c>
      <c r="AB71" s="22">
        <f t="shared" si="32"/>
        <v>1886</v>
      </c>
      <c r="AC71" s="21">
        <v>871.53</v>
      </c>
      <c r="AD71" s="7">
        <v>1397.58</v>
      </c>
      <c r="AE71" s="22">
        <f t="shared" si="33"/>
        <v>2269.1099999999997</v>
      </c>
      <c r="AF71" s="21">
        <v>656.8299999999999</v>
      </c>
      <c r="AG71" s="7">
        <v>1039.75</v>
      </c>
      <c r="AH71" s="22">
        <f t="shared" si="34"/>
        <v>1696.58</v>
      </c>
      <c r="AI71" s="21">
        <v>561.837</v>
      </c>
      <c r="AJ71" s="7">
        <v>1023.14</v>
      </c>
      <c r="AK71" s="22">
        <f t="shared" si="35"/>
        <v>1584.9769999999999</v>
      </c>
      <c r="AL71" s="21">
        <v>707.4309999999999</v>
      </c>
      <c r="AM71" s="7">
        <v>1504.1999999999998</v>
      </c>
      <c r="AN71" s="22">
        <f t="shared" si="36"/>
        <v>2211.631</v>
      </c>
      <c r="AO71" s="21">
        <v>639.57</v>
      </c>
      <c r="AP71" s="7">
        <v>1399.99</v>
      </c>
      <c r="AQ71" s="22">
        <f t="shared" si="37"/>
        <v>2039.56</v>
      </c>
      <c r="AR71" s="21">
        <v>1140.5</v>
      </c>
      <c r="AS71" s="7">
        <v>2268.2</v>
      </c>
      <c r="AT71" s="22">
        <f t="shared" si="38"/>
        <v>3408.7</v>
      </c>
      <c r="AU71" s="21">
        <v>1032.6</v>
      </c>
      <c r="AV71" s="7">
        <v>3029.1</v>
      </c>
      <c r="AW71" s="22">
        <f t="shared" si="39"/>
        <v>4061.7</v>
      </c>
      <c r="AX71" s="21">
        <v>327.4</v>
      </c>
      <c r="AY71" s="7">
        <v>2303.28</v>
      </c>
      <c r="AZ71" s="22">
        <f t="shared" si="40"/>
        <v>2630.6800000000003</v>
      </c>
    </row>
    <row r="72" spans="1:52" ht="12.75">
      <c r="A72" s="16" t="s">
        <v>60</v>
      </c>
      <c r="B72" s="27" t="s">
        <v>54</v>
      </c>
      <c r="C72" s="35" t="s">
        <v>54</v>
      </c>
      <c r="D72" s="36" t="s">
        <v>54</v>
      </c>
      <c r="E72" s="27" t="s">
        <v>54</v>
      </c>
      <c r="F72" s="35" t="s">
        <v>54</v>
      </c>
      <c r="G72" s="36" t="s">
        <v>54</v>
      </c>
      <c r="H72" s="27" t="s">
        <v>54</v>
      </c>
      <c r="I72" s="35" t="s">
        <v>54</v>
      </c>
      <c r="J72" s="36" t="s">
        <v>54</v>
      </c>
      <c r="K72" s="27" t="s">
        <v>54</v>
      </c>
      <c r="L72" s="35" t="s">
        <v>54</v>
      </c>
      <c r="M72" s="36" t="s">
        <v>54</v>
      </c>
      <c r="N72" s="27" t="s">
        <v>54</v>
      </c>
      <c r="O72" s="35" t="s">
        <v>54</v>
      </c>
      <c r="P72" s="36" t="s">
        <v>54</v>
      </c>
      <c r="Q72" s="27" t="s">
        <v>54</v>
      </c>
      <c r="R72" s="35" t="s">
        <v>54</v>
      </c>
      <c r="S72" s="36" t="s">
        <v>54</v>
      </c>
      <c r="T72" s="27" t="s">
        <v>54</v>
      </c>
      <c r="U72" s="35" t="s">
        <v>54</v>
      </c>
      <c r="V72" s="36" t="s">
        <v>54</v>
      </c>
      <c r="W72" s="27" t="s">
        <v>54</v>
      </c>
      <c r="X72" s="35" t="s">
        <v>54</v>
      </c>
      <c r="Y72" s="36" t="s">
        <v>54</v>
      </c>
      <c r="Z72" s="27" t="s">
        <v>54</v>
      </c>
      <c r="AA72" s="35" t="s">
        <v>54</v>
      </c>
      <c r="AB72" s="36" t="s">
        <v>54</v>
      </c>
      <c r="AC72" s="27" t="s">
        <v>54</v>
      </c>
      <c r="AD72" s="35" t="s">
        <v>54</v>
      </c>
      <c r="AE72" s="36" t="s">
        <v>54</v>
      </c>
      <c r="AF72" s="27" t="s">
        <v>54</v>
      </c>
      <c r="AG72" s="35" t="s">
        <v>54</v>
      </c>
      <c r="AH72" s="36" t="s">
        <v>54</v>
      </c>
      <c r="AI72" s="27" t="s">
        <v>54</v>
      </c>
      <c r="AJ72" s="35" t="s">
        <v>54</v>
      </c>
      <c r="AK72" s="36" t="s">
        <v>54</v>
      </c>
      <c r="AL72" s="27" t="s">
        <v>54</v>
      </c>
      <c r="AM72" s="35" t="s">
        <v>54</v>
      </c>
      <c r="AN72" s="36" t="s">
        <v>54</v>
      </c>
      <c r="AO72" s="27" t="s">
        <v>54</v>
      </c>
      <c r="AP72" s="35" t="s">
        <v>54</v>
      </c>
      <c r="AQ72" s="36" t="s">
        <v>54</v>
      </c>
      <c r="AR72" s="27" t="s">
        <v>54</v>
      </c>
      <c r="AS72" s="35" t="s">
        <v>54</v>
      </c>
      <c r="AT72" s="36" t="s">
        <v>54</v>
      </c>
      <c r="AU72" s="21">
        <v>224.1</v>
      </c>
      <c r="AV72" s="7">
        <v>212.5</v>
      </c>
      <c r="AW72" s="22">
        <f t="shared" si="39"/>
        <v>436.6</v>
      </c>
      <c r="AX72" s="21">
        <v>191.9</v>
      </c>
      <c r="AY72" s="7">
        <v>186</v>
      </c>
      <c r="AZ72" s="22">
        <f t="shared" si="40"/>
        <v>377.9</v>
      </c>
    </row>
    <row r="73" spans="1:52" ht="12.75">
      <c r="A73" s="16"/>
      <c r="B73" s="21"/>
      <c r="C73" s="7"/>
      <c r="D73" s="22"/>
      <c r="E73" s="21"/>
      <c r="F73" s="7"/>
      <c r="G73" s="22"/>
      <c r="H73" s="21"/>
      <c r="I73" s="7"/>
      <c r="J73" s="22"/>
      <c r="K73" s="21"/>
      <c r="L73" s="7"/>
      <c r="M73" s="22"/>
      <c r="N73" s="21"/>
      <c r="O73" s="7"/>
      <c r="P73" s="22"/>
      <c r="Q73" s="21"/>
      <c r="R73" s="7"/>
      <c r="S73" s="22"/>
      <c r="T73" s="21"/>
      <c r="U73" s="7"/>
      <c r="V73" s="22"/>
      <c r="W73" s="21"/>
      <c r="X73" s="7"/>
      <c r="Y73" s="22"/>
      <c r="Z73" s="21"/>
      <c r="AA73" s="7"/>
      <c r="AB73" s="22"/>
      <c r="AC73" s="21"/>
      <c r="AD73" s="7"/>
      <c r="AE73" s="22"/>
      <c r="AF73" s="21"/>
      <c r="AG73" s="7"/>
      <c r="AH73" s="22"/>
      <c r="AI73" s="21"/>
      <c r="AJ73" s="7"/>
      <c r="AK73" s="22"/>
      <c r="AL73" s="21"/>
      <c r="AM73" s="7"/>
      <c r="AN73" s="22"/>
      <c r="AO73" s="21"/>
      <c r="AP73" s="7"/>
      <c r="AQ73" s="22"/>
      <c r="AR73" s="21"/>
      <c r="AS73" s="7"/>
      <c r="AT73" s="22"/>
      <c r="AU73" s="21"/>
      <c r="AV73" s="7"/>
      <c r="AW73" s="22"/>
      <c r="AX73" s="21"/>
      <c r="AY73" s="7"/>
      <c r="AZ73" s="22"/>
    </row>
    <row r="74" spans="1:52" ht="12.75">
      <c r="A74" s="16" t="s">
        <v>48</v>
      </c>
      <c r="B74" s="21">
        <v>81736.496</v>
      </c>
      <c r="C74" s="7">
        <v>88590.318</v>
      </c>
      <c r="D74" s="22">
        <f t="shared" si="41"/>
        <v>170326.814</v>
      </c>
      <c r="E74" s="21">
        <v>66101.018</v>
      </c>
      <c r="F74" s="7">
        <v>63446.241</v>
      </c>
      <c r="G74" s="22">
        <f t="shared" si="42"/>
        <v>129547.25899999999</v>
      </c>
      <c r="H74" s="21">
        <v>55674.950999999994</v>
      </c>
      <c r="I74" s="7">
        <v>53435.415</v>
      </c>
      <c r="J74" s="22">
        <f t="shared" si="43"/>
        <v>109110.366</v>
      </c>
      <c r="K74" s="21">
        <v>70297.834</v>
      </c>
      <c r="L74" s="7">
        <v>81106.008</v>
      </c>
      <c r="M74" s="22">
        <f t="shared" si="44"/>
        <v>151403.842</v>
      </c>
      <c r="N74" s="21">
        <v>95631.46699999999</v>
      </c>
      <c r="O74" s="7">
        <v>103137.724</v>
      </c>
      <c r="P74" s="22">
        <f t="shared" si="45"/>
        <v>198769.191</v>
      </c>
      <c r="Q74" s="21">
        <v>69870</v>
      </c>
      <c r="R74" s="7">
        <v>86575</v>
      </c>
      <c r="S74" s="22">
        <f>SUM(Q74:R74)</f>
        <v>156445</v>
      </c>
      <c r="T74" s="21">
        <v>78988</v>
      </c>
      <c r="U74" s="7">
        <v>91409</v>
      </c>
      <c r="V74" s="22">
        <f>SUM(T74:U74)</f>
        <v>170397</v>
      </c>
      <c r="W74" s="21">
        <v>65157</v>
      </c>
      <c r="X74" s="7">
        <v>81838</v>
      </c>
      <c r="Y74" s="22">
        <f>SUM(W74:X74)</f>
        <v>146995</v>
      </c>
      <c r="Z74" s="21">
        <v>51304</v>
      </c>
      <c r="AA74" s="7">
        <v>75822</v>
      </c>
      <c r="AB74" s="22">
        <f>SUM(Z74:AA74)</f>
        <v>127126</v>
      </c>
      <c r="AC74" s="21">
        <v>64952.561100000006</v>
      </c>
      <c r="AD74" s="7">
        <v>79313.46590000001</v>
      </c>
      <c r="AE74" s="22">
        <f>SUM(AC74:AD74)</f>
        <v>144266.027</v>
      </c>
      <c r="AF74" s="21">
        <v>57169.867000000006</v>
      </c>
      <c r="AG74" s="7">
        <v>72721.451</v>
      </c>
      <c r="AH74" s="22">
        <f>SUM(AF74:AG74)</f>
        <v>129891.318</v>
      </c>
      <c r="AI74" s="21">
        <v>49376.50559999999</v>
      </c>
      <c r="AJ74" s="7">
        <v>63484.0236</v>
      </c>
      <c r="AK74" s="22">
        <f>SUM(AI74:AJ74)</f>
        <v>112860.52919999999</v>
      </c>
      <c r="AL74" s="21">
        <v>42285.788831444006</v>
      </c>
      <c r="AM74" s="7">
        <v>58589.871530720004</v>
      </c>
      <c r="AN74" s="22">
        <f>SUM(AL74:AM74)</f>
        <v>100875.66036216401</v>
      </c>
      <c r="AO74" s="21">
        <v>47596.4542</v>
      </c>
      <c r="AP74" s="7">
        <v>62313.95612999999</v>
      </c>
      <c r="AQ74" s="22">
        <f>SUM(AO74:AP74)</f>
        <v>109910.41032999998</v>
      </c>
      <c r="AR74" s="21">
        <v>51195.2797</v>
      </c>
      <c r="AS74" s="7">
        <v>70362.758</v>
      </c>
      <c r="AT74" s="22">
        <f>SUM(AR74:AS74)</f>
        <v>121558.0377</v>
      </c>
      <c r="AU74" s="21">
        <v>55147.28</v>
      </c>
      <c r="AV74" s="7">
        <v>76638.36</v>
      </c>
      <c r="AW74" s="22">
        <f>SUM(AU74:AV74)</f>
        <v>131785.64</v>
      </c>
      <c r="AX74" s="21">
        <v>54173.30499999999</v>
      </c>
      <c r="AY74" s="7">
        <v>76952.4</v>
      </c>
      <c r="AZ74" s="22">
        <f>SUM(AX74:AY74)</f>
        <v>131125.705</v>
      </c>
    </row>
    <row r="75" spans="1:52" ht="12.75">
      <c r="A75" s="16" t="s">
        <v>49</v>
      </c>
      <c r="B75" s="21">
        <v>59108.022000000004</v>
      </c>
      <c r="C75" s="7">
        <v>66145.51800000001</v>
      </c>
      <c r="D75" s="22">
        <f t="shared" si="41"/>
        <v>125253.54000000001</v>
      </c>
      <c r="E75" s="21">
        <v>48257.666000000005</v>
      </c>
      <c r="F75" s="7">
        <v>46310.672999999995</v>
      </c>
      <c r="G75" s="22">
        <f t="shared" si="42"/>
        <v>94568.339</v>
      </c>
      <c r="H75" s="21">
        <v>40850.352999999996</v>
      </c>
      <c r="I75" s="7">
        <v>39199.818</v>
      </c>
      <c r="J75" s="22">
        <f t="shared" si="43"/>
        <v>80050.171</v>
      </c>
      <c r="K75" s="21">
        <v>51129.66</v>
      </c>
      <c r="L75" s="7">
        <v>57046.987</v>
      </c>
      <c r="M75" s="22">
        <f t="shared" si="44"/>
        <v>108176.647</v>
      </c>
      <c r="N75" s="21">
        <v>69677.89</v>
      </c>
      <c r="O75" s="7">
        <v>75953.43400000001</v>
      </c>
      <c r="P75" s="22">
        <f t="shared" si="45"/>
        <v>145631.32400000002</v>
      </c>
      <c r="Q75" s="21">
        <v>51099</v>
      </c>
      <c r="R75" s="7">
        <v>62416</v>
      </c>
      <c r="S75" s="22">
        <f>SUM(Q75:R75)</f>
        <v>113515</v>
      </c>
      <c r="T75" s="21">
        <v>59352</v>
      </c>
      <c r="U75" s="7">
        <v>66767</v>
      </c>
      <c r="V75" s="22">
        <f>SUM(T75:U75)</f>
        <v>126119</v>
      </c>
      <c r="W75" s="21">
        <v>47182</v>
      </c>
      <c r="X75" s="7">
        <v>58415</v>
      </c>
      <c r="Y75" s="22">
        <f>SUM(W75:X75)</f>
        <v>105597</v>
      </c>
      <c r="Z75" s="21">
        <v>32221</v>
      </c>
      <c r="AA75" s="7">
        <v>51772</v>
      </c>
      <c r="AB75" s="22">
        <f>SUM(Z75:AA75)</f>
        <v>83993</v>
      </c>
      <c r="AC75" s="21">
        <v>45580.73610000001</v>
      </c>
      <c r="AD75" s="7">
        <v>53615.56940000001</v>
      </c>
      <c r="AE75" s="22">
        <f>SUM(AC75:AD75)</f>
        <v>99196.30550000002</v>
      </c>
      <c r="AF75" s="21">
        <v>39022.09399999999</v>
      </c>
      <c r="AG75" s="7">
        <v>48278.323</v>
      </c>
      <c r="AH75" s="22">
        <f>SUM(AF75:AG75)</f>
        <v>87300.41699999999</v>
      </c>
      <c r="AI75" s="21">
        <v>32175.771599999996</v>
      </c>
      <c r="AJ75" s="7">
        <v>39659.0576</v>
      </c>
      <c r="AK75" s="22">
        <f>SUM(AI75:AJ75)</f>
        <v>71834.8292</v>
      </c>
      <c r="AL75" s="21">
        <v>27502.783838900003</v>
      </c>
      <c r="AM75" s="7">
        <v>36156.9865297</v>
      </c>
      <c r="AN75" s="22">
        <f>SUM(AL75:AM75)</f>
        <v>63659.7703686</v>
      </c>
      <c r="AO75" s="21">
        <v>31293.021200000003</v>
      </c>
      <c r="AP75" s="7">
        <v>38268.8892</v>
      </c>
      <c r="AQ75" s="22">
        <f>SUM(AO75:AP75)</f>
        <v>69561.9104</v>
      </c>
      <c r="AR75" s="21">
        <v>32357.0957</v>
      </c>
      <c r="AS75" s="7">
        <v>43215.815</v>
      </c>
      <c r="AT75" s="22">
        <f>SUM(AR75:AS75)</f>
        <v>75572.91070000001</v>
      </c>
      <c r="AU75" s="21">
        <v>35715.76</v>
      </c>
      <c r="AV75" s="7">
        <v>48517.15</v>
      </c>
      <c r="AW75" s="22">
        <f>SUM(AU75:AV75)</f>
        <v>84232.91</v>
      </c>
      <c r="AX75" s="21">
        <v>35447.49</v>
      </c>
      <c r="AY75" s="7">
        <v>47563.68</v>
      </c>
      <c r="AZ75" s="22">
        <f>SUM(AX75:AY75)</f>
        <v>83011.17</v>
      </c>
    </row>
    <row r="76" spans="1:52" ht="12.75">
      <c r="A76" s="16" t="s">
        <v>50</v>
      </c>
      <c r="B76" s="21">
        <v>22628.474000000002</v>
      </c>
      <c r="C76" s="7">
        <v>22444.8</v>
      </c>
      <c r="D76" s="22">
        <f t="shared" si="41"/>
        <v>45073.274000000005</v>
      </c>
      <c r="E76" s="21">
        <v>17843.352</v>
      </c>
      <c r="F76" s="7">
        <v>17135.568</v>
      </c>
      <c r="G76" s="22">
        <f t="shared" si="42"/>
        <v>34978.92</v>
      </c>
      <c r="H76" s="21">
        <v>14824.598</v>
      </c>
      <c r="I76" s="7">
        <v>14235.597000000002</v>
      </c>
      <c r="J76" s="22">
        <f t="shared" si="43"/>
        <v>29060.195</v>
      </c>
      <c r="K76" s="21">
        <v>19168.174</v>
      </c>
      <c r="L76" s="7">
        <v>24059.021</v>
      </c>
      <c r="M76" s="22">
        <f t="shared" si="44"/>
        <v>43227.195</v>
      </c>
      <c r="N76" s="21">
        <v>25953.577</v>
      </c>
      <c r="O76" s="7">
        <v>27184.29</v>
      </c>
      <c r="P76" s="22">
        <f t="shared" si="45"/>
        <v>53137.867</v>
      </c>
      <c r="Q76" s="21">
        <v>18771</v>
      </c>
      <c r="R76" s="7">
        <v>24159</v>
      </c>
      <c r="S76" s="22">
        <f>SUM(Q76:R76)</f>
        <v>42930</v>
      </c>
      <c r="T76" s="21">
        <v>19636</v>
      </c>
      <c r="U76" s="7">
        <v>24642</v>
      </c>
      <c r="V76" s="22">
        <f>SUM(T76:U76)</f>
        <v>44278</v>
      </c>
      <c r="W76" s="21">
        <v>17975</v>
      </c>
      <c r="X76" s="7">
        <v>23423</v>
      </c>
      <c r="Y76" s="22">
        <f>SUM(W76:X76)</f>
        <v>41398</v>
      </c>
      <c r="Z76" s="21">
        <v>19083</v>
      </c>
      <c r="AA76" s="7">
        <v>24050</v>
      </c>
      <c r="AB76" s="22">
        <f>SUM(Z76:AA76)</f>
        <v>43133</v>
      </c>
      <c r="AC76" s="21">
        <v>19371.825</v>
      </c>
      <c r="AD76" s="7">
        <v>25697.8965</v>
      </c>
      <c r="AE76" s="22">
        <f>SUM(AC76:AD76)</f>
        <v>45069.7215</v>
      </c>
      <c r="AF76" s="21">
        <v>18147.773</v>
      </c>
      <c r="AG76" s="7">
        <v>24443.128</v>
      </c>
      <c r="AH76" s="22">
        <f>SUM(AF76:AG76)</f>
        <v>42590.901</v>
      </c>
      <c r="AI76" s="21">
        <v>17200.733999999997</v>
      </c>
      <c r="AJ76" s="7">
        <v>23824.966</v>
      </c>
      <c r="AK76" s="22">
        <f>SUM(AI76:AJ76)</f>
        <v>41025.7</v>
      </c>
      <c r="AL76" s="21">
        <v>14783.004992544</v>
      </c>
      <c r="AM76" s="7">
        <v>22432.88500102</v>
      </c>
      <c r="AN76" s="22">
        <f>SUM(AL76:AM76)</f>
        <v>37215.889993564</v>
      </c>
      <c r="AO76" s="21">
        <v>16303.433</v>
      </c>
      <c r="AP76" s="7">
        <v>24045.06693</v>
      </c>
      <c r="AQ76" s="22">
        <f>SUM(AO76:AP76)</f>
        <v>40348.499930000005</v>
      </c>
      <c r="AR76" s="21">
        <v>18838.184</v>
      </c>
      <c r="AS76" s="7">
        <v>27146.943000000003</v>
      </c>
      <c r="AT76" s="22">
        <f>SUM(AR76:AS76)</f>
        <v>45985.12700000001</v>
      </c>
      <c r="AU76" s="21">
        <v>19231.22</v>
      </c>
      <c r="AV76" s="7">
        <v>27894.71</v>
      </c>
      <c r="AW76" s="22">
        <f>SUM(AU76:AV76)</f>
        <v>47125.93</v>
      </c>
      <c r="AX76" s="21">
        <v>18525.99</v>
      </c>
      <c r="AY76" s="7">
        <v>29176.99</v>
      </c>
      <c r="AZ76" s="22">
        <f>SUM(AX76:AY76)</f>
        <v>47702.98</v>
      </c>
    </row>
    <row r="77" spans="1:52" ht="12.75">
      <c r="A77" s="16" t="s">
        <v>66</v>
      </c>
      <c r="B77" s="27" t="s">
        <v>54</v>
      </c>
      <c r="C77" s="35" t="s">
        <v>54</v>
      </c>
      <c r="D77" s="36" t="s">
        <v>54</v>
      </c>
      <c r="E77" s="27" t="s">
        <v>54</v>
      </c>
      <c r="F77" s="35" t="s">
        <v>54</v>
      </c>
      <c r="G77" s="36" t="s">
        <v>54</v>
      </c>
      <c r="H77" s="27" t="s">
        <v>54</v>
      </c>
      <c r="I77" s="35" t="s">
        <v>54</v>
      </c>
      <c r="J77" s="36" t="s">
        <v>54</v>
      </c>
      <c r="K77" s="27" t="s">
        <v>54</v>
      </c>
      <c r="L77" s="35" t="s">
        <v>54</v>
      </c>
      <c r="M77" s="36" t="s">
        <v>54</v>
      </c>
      <c r="N77" s="27" t="s">
        <v>54</v>
      </c>
      <c r="O77" s="35" t="s">
        <v>54</v>
      </c>
      <c r="P77" s="36" t="s">
        <v>54</v>
      </c>
      <c r="Q77" s="27" t="s">
        <v>54</v>
      </c>
      <c r="R77" s="35" t="s">
        <v>54</v>
      </c>
      <c r="S77" s="36" t="s">
        <v>54</v>
      </c>
      <c r="T77" s="27" t="s">
        <v>54</v>
      </c>
      <c r="U77" s="35" t="s">
        <v>54</v>
      </c>
      <c r="V77" s="36" t="s">
        <v>54</v>
      </c>
      <c r="W77" s="27" t="s">
        <v>54</v>
      </c>
      <c r="X77" s="35" t="s">
        <v>54</v>
      </c>
      <c r="Y77" s="36" t="s">
        <v>54</v>
      </c>
      <c r="Z77" s="27" t="s">
        <v>54</v>
      </c>
      <c r="AA77" s="35" t="s">
        <v>54</v>
      </c>
      <c r="AB77" s="36" t="s">
        <v>54</v>
      </c>
      <c r="AC77" s="27" t="s">
        <v>54</v>
      </c>
      <c r="AD77" s="35" t="s">
        <v>54</v>
      </c>
      <c r="AE77" s="36" t="s">
        <v>54</v>
      </c>
      <c r="AF77" s="27" t="s">
        <v>54</v>
      </c>
      <c r="AG77" s="35" t="s">
        <v>54</v>
      </c>
      <c r="AH77" s="36" t="s">
        <v>54</v>
      </c>
      <c r="AI77" s="27" t="s">
        <v>54</v>
      </c>
      <c r="AJ77" s="35" t="s">
        <v>54</v>
      </c>
      <c r="AK77" s="36" t="s">
        <v>54</v>
      </c>
      <c r="AL77" s="27" t="s">
        <v>54</v>
      </c>
      <c r="AM77" s="35" t="s">
        <v>54</v>
      </c>
      <c r="AN77" s="36" t="s">
        <v>54</v>
      </c>
      <c r="AO77" s="27" t="s">
        <v>54</v>
      </c>
      <c r="AP77" s="35" t="s">
        <v>54</v>
      </c>
      <c r="AQ77" s="36" t="s">
        <v>54</v>
      </c>
      <c r="AR77" s="27" t="s">
        <v>54</v>
      </c>
      <c r="AS77" s="35" t="s">
        <v>54</v>
      </c>
      <c r="AT77" s="36" t="s">
        <v>54</v>
      </c>
      <c r="AU77" s="21">
        <v>200.3</v>
      </c>
      <c r="AV77" s="7">
        <v>226.5</v>
      </c>
      <c r="AW77" s="22">
        <f>SUM(AU77:AV77)</f>
        <v>426.8</v>
      </c>
      <c r="AX77" s="21">
        <v>199.825</v>
      </c>
      <c r="AY77" s="7">
        <v>211.73</v>
      </c>
      <c r="AZ77" s="22">
        <f>SUM(AX77:AY77)</f>
        <v>411.55499999999995</v>
      </c>
    </row>
    <row r="78" spans="1:52" ht="12.75">
      <c r="A78" s="16"/>
      <c r="B78" s="21"/>
      <c r="C78" s="7"/>
      <c r="D78" s="22"/>
      <c r="E78" s="21"/>
      <c r="F78" s="7"/>
      <c r="G78" s="22"/>
      <c r="H78" s="21"/>
      <c r="I78" s="7"/>
      <c r="J78" s="22"/>
      <c r="K78" s="21"/>
      <c r="L78" s="7"/>
      <c r="M78" s="22"/>
      <c r="N78" s="21"/>
      <c r="O78" s="7"/>
      <c r="P78" s="22"/>
      <c r="Q78" s="21"/>
      <c r="R78" s="7"/>
      <c r="S78" s="22"/>
      <c r="T78" s="21"/>
      <c r="U78" s="7"/>
      <c r="V78" s="22"/>
      <c r="W78" s="21"/>
      <c r="X78" s="7"/>
      <c r="Y78" s="22"/>
      <c r="Z78" s="21"/>
      <c r="AA78" s="7"/>
      <c r="AB78" s="22"/>
      <c r="AC78" s="21"/>
      <c r="AD78" s="7"/>
      <c r="AE78" s="22"/>
      <c r="AF78" s="21"/>
      <c r="AG78" s="7"/>
      <c r="AH78" s="22"/>
      <c r="AI78" s="21"/>
      <c r="AJ78" s="7"/>
      <c r="AK78" s="22"/>
      <c r="AL78" s="21"/>
      <c r="AM78" s="7"/>
      <c r="AN78" s="22"/>
      <c r="AO78" s="21"/>
      <c r="AP78" s="7"/>
      <c r="AQ78" s="22"/>
      <c r="AR78" s="21"/>
      <c r="AS78" s="7"/>
      <c r="AT78" s="22"/>
      <c r="AU78" s="21"/>
      <c r="AV78" s="7"/>
      <c r="AW78" s="22"/>
      <c r="AX78" s="21"/>
      <c r="AY78" s="7"/>
      <c r="AZ78" s="22"/>
    </row>
    <row r="79" spans="1:52" ht="12.75">
      <c r="A79" s="16" t="s">
        <v>51</v>
      </c>
      <c r="B79" s="21">
        <v>2983.446</v>
      </c>
      <c r="C79" s="7">
        <v>1597.59</v>
      </c>
      <c r="D79" s="22">
        <f t="shared" si="41"/>
        <v>4581.036</v>
      </c>
      <c r="E79" s="21">
        <v>4150.54</v>
      </c>
      <c r="F79" s="7">
        <v>4002.182</v>
      </c>
      <c r="G79" s="22">
        <f t="shared" si="42"/>
        <v>8152.722</v>
      </c>
      <c r="H79" s="21">
        <v>2951.0150000000003</v>
      </c>
      <c r="I79" s="7">
        <v>2804.94</v>
      </c>
      <c r="J79" s="22">
        <f t="shared" si="43"/>
        <v>5755.955</v>
      </c>
      <c r="K79" s="21">
        <v>6011.87</v>
      </c>
      <c r="L79" s="7">
        <v>5154.42</v>
      </c>
      <c r="M79" s="22">
        <f t="shared" si="44"/>
        <v>11166.29</v>
      </c>
      <c r="N79" s="21">
        <v>5850.8769999999995</v>
      </c>
      <c r="O79" s="7">
        <v>5466.42</v>
      </c>
      <c r="P79" s="22">
        <f t="shared" si="45"/>
        <v>11317.296999999999</v>
      </c>
      <c r="Q79" s="21">
        <v>2798</v>
      </c>
      <c r="R79" s="7">
        <v>4868</v>
      </c>
      <c r="S79" s="22">
        <f>SUM(Q79:R79)</f>
        <v>7666</v>
      </c>
      <c r="T79" s="21">
        <v>8344</v>
      </c>
      <c r="U79" s="7">
        <v>7260</v>
      </c>
      <c r="V79" s="22">
        <f>SUM(T79:U79)</f>
        <v>15604</v>
      </c>
      <c r="W79" s="21">
        <v>6119</v>
      </c>
      <c r="X79" s="7">
        <v>5562</v>
      </c>
      <c r="Y79" s="22">
        <f>SUM(W79:X79)</f>
        <v>11681</v>
      </c>
      <c r="Z79" s="21">
        <v>7198</v>
      </c>
      <c r="AA79" s="7">
        <v>6697</v>
      </c>
      <c r="AB79" s="22">
        <f>SUM(Z79:AA79)</f>
        <v>13895</v>
      </c>
      <c r="AC79" s="21">
        <v>7848.75</v>
      </c>
      <c r="AD79" s="7">
        <v>9009</v>
      </c>
      <c r="AE79" s="22">
        <f>SUM(AC79:AD79)</f>
        <v>16857.75</v>
      </c>
      <c r="AF79" s="21">
        <v>6165.9800000000005</v>
      </c>
      <c r="AG79" s="7">
        <v>9992.099999999999</v>
      </c>
      <c r="AH79" s="22">
        <f>SUM(AF79:AG79)</f>
        <v>16158.079999999998</v>
      </c>
      <c r="AI79" s="21">
        <v>5233.33</v>
      </c>
      <c r="AJ79" s="7">
        <v>12239.84</v>
      </c>
      <c r="AK79" s="22">
        <f>SUM(AI79:AJ79)</f>
        <v>17473.17</v>
      </c>
      <c r="AL79" s="21">
        <v>4496.575</v>
      </c>
      <c r="AM79" s="7">
        <v>12024.05</v>
      </c>
      <c r="AN79" s="22">
        <f>SUM(AL79:AM79)</f>
        <v>16520.625</v>
      </c>
      <c r="AO79" s="21">
        <v>6690.525</v>
      </c>
      <c r="AP79" s="7">
        <v>14894.43</v>
      </c>
      <c r="AQ79" s="22">
        <f>SUM(AO79:AP79)</f>
        <v>21584.955</v>
      </c>
      <c r="AR79" s="21">
        <v>6142.125000000001</v>
      </c>
      <c r="AS79" s="7">
        <v>12467.73</v>
      </c>
      <c r="AT79" s="22">
        <f>SUM(AR79:AS79)</f>
        <v>18609.855</v>
      </c>
      <c r="AU79" s="21">
        <v>10095.9</v>
      </c>
      <c r="AV79" s="7">
        <v>19166.2</v>
      </c>
      <c r="AW79" s="22">
        <f>SUM(AU79:AV79)</f>
        <v>29262.1</v>
      </c>
      <c r="AX79" s="21">
        <v>8760.8</v>
      </c>
      <c r="AY79" s="7">
        <v>12192</v>
      </c>
      <c r="AZ79" s="22">
        <f>SUM(AX79:AY79)</f>
        <v>20952.8</v>
      </c>
    </row>
    <row r="80" spans="1:52" ht="12.75">
      <c r="A80" s="16"/>
      <c r="B80" s="21"/>
      <c r="C80" s="7"/>
      <c r="D80" s="22"/>
      <c r="E80" s="21"/>
      <c r="F80" s="7"/>
      <c r="G80" s="22"/>
      <c r="H80" s="21"/>
      <c r="I80" s="7"/>
      <c r="J80" s="22"/>
      <c r="K80" s="21"/>
      <c r="L80" s="7"/>
      <c r="M80" s="22"/>
      <c r="N80" s="21"/>
      <c r="O80" s="7"/>
      <c r="P80" s="22"/>
      <c r="Q80" s="21"/>
      <c r="R80" s="7"/>
      <c r="S80" s="22"/>
      <c r="T80" s="21"/>
      <c r="U80" s="7"/>
      <c r="V80" s="22"/>
      <c r="W80" s="21"/>
      <c r="X80" s="7"/>
      <c r="Y80" s="22"/>
      <c r="Z80" s="21"/>
      <c r="AA80" s="7"/>
      <c r="AB80" s="22"/>
      <c r="AC80" s="21"/>
      <c r="AD80" s="7"/>
      <c r="AE80" s="22"/>
      <c r="AF80" s="21"/>
      <c r="AG80" s="7"/>
      <c r="AH80" s="22"/>
      <c r="AI80" s="21"/>
      <c r="AJ80" s="7"/>
      <c r="AK80" s="22"/>
      <c r="AL80" s="21"/>
      <c r="AM80" s="7"/>
      <c r="AN80" s="22"/>
      <c r="AO80" s="21"/>
      <c r="AP80" s="7"/>
      <c r="AQ80" s="22"/>
      <c r="AR80" s="21"/>
      <c r="AS80" s="7"/>
      <c r="AT80" s="22"/>
      <c r="AU80" s="21"/>
      <c r="AV80" s="7"/>
      <c r="AW80" s="22"/>
      <c r="AX80" s="21"/>
      <c r="AY80" s="7"/>
      <c r="AZ80" s="22"/>
    </row>
    <row r="81" spans="1:52" ht="12.75">
      <c r="A81" s="17" t="s">
        <v>52</v>
      </c>
      <c r="B81" s="24">
        <v>1449263.4810000001</v>
      </c>
      <c r="C81" s="25">
        <v>30432.55</v>
      </c>
      <c r="D81" s="26">
        <f t="shared" si="41"/>
        <v>1479696.0310000002</v>
      </c>
      <c r="E81" s="24">
        <v>1133051.6779999998</v>
      </c>
      <c r="F81" s="25">
        <v>8622.255</v>
      </c>
      <c r="G81" s="26">
        <f t="shared" si="42"/>
        <v>1141673.9329999997</v>
      </c>
      <c r="H81" s="24">
        <v>1311755.1539999996</v>
      </c>
      <c r="I81" s="25">
        <v>8150.53</v>
      </c>
      <c r="J81" s="26">
        <f t="shared" si="43"/>
        <v>1319905.6839999997</v>
      </c>
      <c r="K81" s="24">
        <v>1081765.901</v>
      </c>
      <c r="L81" s="25">
        <v>8066.129000000001</v>
      </c>
      <c r="M81" s="26">
        <f t="shared" si="44"/>
        <v>1089832.03</v>
      </c>
      <c r="N81" s="24">
        <v>1094181.3720000002</v>
      </c>
      <c r="O81" s="25">
        <v>8022.638</v>
      </c>
      <c r="P81" s="26">
        <f t="shared" si="45"/>
        <v>1102204.0100000002</v>
      </c>
      <c r="Q81" s="24">
        <v>1238309</v>
      </c>
      <c r="R81" s="25">
        <v>7701</v>
      </c>
      <c r="S81" s="26">
        <f>SUM(Q81:R81)</f>
        <v>1246010</v>
      </c>
      <c r="T81" s="24">
        <v>1511002</v>
      </c>
      <c r="U81" s="25">
        <v>3889</v>
      </c>
      <c r="V81" s="26">
        <f>SUM(T81:U81)</f>
        <v>1514891</v>
      </c>
      <c r="W81" s="24">
        <v>1300527</v>
      </c>
      <c r="X81" s="25">
        <v>1804</v>
      </c>
      <c r="Y81" s="26">
        <f>SUM(W81:X81)</f>
        <v>1302331</v>
      </c>
      <c r="Z81" s="24">
        <v>1376096</v>
      </c>
      <c r="AA81" s="25">
        <v>1143</v>
      </c>
      <c r="AB81" s="26">
        <f>SUM(Z81:AA81)</f>
        <v>1377239</v>
      </c>
      <c r="AC81" s="24">
        <v>1145357.7530000003</v>
      </c>
      <c r="AD81" s="25">
        <v>854.75</v>
      </c>
      <c r="AE81" s="26">
        <f>SUM(AC81:AD81)</f>
        <v>1146212.5030000003</v>
      </c>
      <c r="AF81" s="24">
        <v>1177003.719</v>
      </c>
      <c r="AG81" s="25">
        <v>1160.605</v>
      </c>
      <c r="AH81" s="26">
        <f>SUM(AF81:AG81)</f>
        <v>1178164.324</v>
      </c>
      <c r="AI81" s="24">
        <v>1135291.24</v>
      </c>
      <c r="AJ81" s="25">
        <v>1281.75</v>
      </c>
      <c r="AK81" s="26">
        <f>SUM(AI81:AJ81)</f>
        <v>1136572.99</v>
      </c>
      <c r="AL81" s="24">
        <v>1175006.911</v>
      </c>
      <c r="AM81" s="25">
        <v>848.4900000000001</v>
      </c>
      <c r="AN81" s="26">
        <f>SUM(AL81:AM81)</f>
        <v>1175855.401</v>
      </c>
      <c r="AO81" s="24">
        <v>1097945.285</v>
      </c>
      <c r="AP81" s="25">
        <v>1231.6399999999999</v>
      </c>
      <c r="AQ81" s="26">
        <f>SUM(AO81:AP81)</f>
        <v>1099176.9249999998</v>
      </c>
      <c r="AR81" s="24">
        <v>1438682.8890000002</v>
      </c>
      <c r="AS81" s="25">
        <v>5740.15</v>
      </c>
      <c r="AT81" s="26">
        <f>SUM(AR81:AS81)</f>
        <v>1444423.039</v>
      </c>
      <c r="AU81" s="24">
        <v>1234043.7159999998</v>
      </c>
      <c r="AV81" s="25">
        <v>10011.8</v>
      </c>
      <c r="AW81" s="26">
        <f>SUM(AU81:AV81)</f>
        <v>1244055.5159999998</v>
      </c>
      <c r="AX81" s="24">
        <v>1187911.36</v>
      </c>
      <c r="AY81" s="25">
        <v>10167.82</v>
      </c>
      <c r="AZ81" s="26">
        <f>SUM(AX81:AY81)</f>
        <v>1198079.1800000002</v>
      </c>
    </row>
    <row r="83" ht="12.75">
      <c r="A83" s="10" t="s">
        <v>55</v>
      </c>
    </row>
  </sheetData>
  <sheetProtection/>
  <mergeCells count="17">
    <mergeCell ref="AX9:AZ9"/>
    <mergeCell ref="W9:Y9"/>
    <mergeCell ref="T9:V9"/>
    <mergeCell ref="AI9:AK9"/>
    <mergeCell ref="Q9:S9"/>
    <mergeCell ref="Z9:AB9"/>
    <mergeCell ref="AC9:AE9"/>
    <mergeCell ref="B9:D9"/>
    <mergeCell ref="K9:M9"/>
    <mergeCell ref="N9:P9"/>
    <mergeCell ref="E9:G9"/>
    <mergeCell ref="H9:J9"/>
    <mergeCell ref="AU9:AW9"/>
    <mergeCell ref="AO9:AQ9"/>
    <mergeCell ref="AL9:AN9"/>
    <mergeCell ref="AF9:AH9"/>
    <mergeCell ref="AR9:AT9"/>
  </mergeCells>
  <printOptions/>
  <pageMargins left="0" right="0" top="0.3937007874015748" bottom="0.3937007874015748" header="0" footer="0"/>
  <pageSetup fitToHeight="1" fitToWidth="1" horizontalDpi="600" verticalDpi="600" orientation="portrait" paperSize="9" scale="73" r:id="rId2"/>
  <ignoredErrors>
    <ignoredError sqref="AH13 AW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Producción de las principales producciones agrícolas en Navarra 2000-2006</dc:title>
  <dc:subject/>
  <dc:creator>N223804</dc:creator>
  <cp:keywords/>
  <dc:description/>
  <cp:lastModifiedBy>x033495</cp:lastModifiedBy>
  <cp:lastPrinted>2008-10-01T10:24:47Z</cp:lastPrinted>
  <dcterms:created xsi:type="dcterms:W3CDTF">2005-09-06T12:36:15Z</dcterms:created>
  <dcterms:modified xsi:type="dcterms:W3CDTF">2017-05-23T10:55:47Z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lace">
    <vt:lpwstr>http://indaga/C9/Agricultura/Producciones%20Agrcolas/Forms/DispForm.aspx?ID=1&amp;Source=http%3A%2F%2Fcentdesgc05%2FC9%2FAgricultura%2FProducciones%2520Agrcolas%2FForms%2FAllItems%2Easpx&amp;RootFolder=%2FC9%2FAgricultura%2FProducciones%20Agrcolas, Ficha Técnica</vt:lpwstr>
  </property>
  <property fmtid="{D5CDD505-2E9C-101B-9397-08002B2CF9AE}" pid="3" name="Operación">
    <vt:lpwstr>102. Producciones anuales de los cultivos</vt:lpwstr>
  </property>
  <property fmtid="{D5CDD505-2E9C-101B-9397-08002B2CF9AE}" pid="4" name="Área/Tema">
    <vt:lpwstr>Producciones agrícolas</vt:lpwstr>
  </property>
  <property fmtid="{D5CDD505-2E9C-101B-9397-08002B2CF9AE}" pid="5" name="Organismo Elaborador">
    <vt:lpwstr>Negociado de Estadística Agraria y Estudios Agrarios</vt:lpwstr>
  </property>
  <property fmtid="{D5CDD505-2E9C-101B-9397-08002B2CF9AE}" pid="6" name="Periodicidad">
    <vt:lpwstr>Anual</vt:lpwstr>
  </property>
  <property fmtid="{D5CDD505-2E9C-101B-9397-08002B2CF9AE}" pid="7" name="Suboperación">
    <vt:lpwstr>a</vt:lpwstr>
  </property>
  <property fmtid="{D5CDD505-2E9C-101B-9397-08002B2CF9AE}" pid="8" name="Tipo de Fuente">
    <vt:lpwstr>Recopilación</vt:lpwstr>
  </property>
  <property fmtid="{D5CDD505-2E9C-101B-9397-08002B2CF9AE}" pid="9" name="SPSDescription">
    <vt:lpwstr>Estimación de la producción de las principales producciones agrícolas en Navarra durante el período 2000-2006</vt:lpwstr>
  </property>
  <property fmtid="{D5CDD505-2E9C-101B-9397-08002B2CF9AE}" pid="10" name="Ámbito Geográfico">
    <vt:lpwstr>Comarca agraria</vt:lpwstr>
  </property>
  <property fmtid="{D5CDD505-2E9C-101B-9397-08002B2CF9AE}" pid="11" name="poiupoiupoiu">
    <vt:lpwstr/>
  </property>
  <property fmtid="{D5CDD505-2E9C-101B-9397-08002B2CF9AE}" pid="12" name="Revisión">
    <vt:lpwstr>Anual</vt:lpwstr>
  </property>
  <property fmtid="{D5CDD505-2E9C-101B-9397-08002B2CF9AE}" pid="13" name="Ámbito Temático/Variable">
    <vt:lpwstr>Producción, comarcas agrarias, productos agrícolas, secano/regadío</vt:lpwstr>
  </property>
  <property fmtid="{D5CDD505-2E9C-101B-9397-08002B2CF9AE}" pid="14" name="Metodología">
    <vt:lpwstr/>
  </property>
  <property fmtid="{D5CDD505-2E9C-101B-9397-08002B2CF9AE}" pid="15" name="Observaciones">
    <vt:lpwstr/>
  </property>
</Properties>
</file>