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50" activeTab="0"/>
  </bookViews>
  <sheets>
    <sheet name="MAYO 2017" sheetId="1" r:id="rId1"/>
    <sheet name="Hoja1" sheetId="2" state="hidden" r:id="rId2"/>
  </sheets>
  <definedNames>
    <definedName name="_xlnm.Print_Area" localSheetId="0">'MAYO 2017'!$A$1:$K$99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comments2.xml><?xml version="1.0" encoding="utf-8"?>
<comments xmlns="http://schemas.openxmlformats.org/spreadsheetml/2006/main">
  <authors>
    <author>X054638</author>
    <author>X003161</author>
  </authors>
  <commentList>
    <comment ref="A40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46" authorId="1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<sst xmlns="http://schemas.openxmlformats.org/spreadsheetml/2006/main" count="37" uniqueCount="28">
  <si>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</si>
  <si>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</si>
  <si>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</si>
  <si>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</si>
  <si>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</si>
  <si>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</si>
  <si>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</si>
  <si>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</si>
  <si>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</si>
  <si>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</si>
  <si>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</si>
  <si>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</si>
  <si>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</si>
  <si>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</si>
  <si>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</si>
  <si>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</si>
  <si>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</si>
  <si>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</si>
  <si>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</si>
  <si>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</si>
  <si>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</si>
  <si>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</si>
  <si>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</si>
  <si>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</si>
  <si>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 53/2017</t>
  </si>
  <si>
    <t>(Mayo 2017)</t>
  </si>
  <si>
    <t>MAYO</t>
  </si>
  <si>
    <t>* La variación interanual refleja un descenso del -10,69% (-4.402 personas menos en el paro, respecto a mayo 2016). Con respecto a hombres existe un descenso del -14,77% (-2.671personas) y en cuanto a mujeres un descenso del -7,50% (-1.731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</si>
</sst>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abril. Periodo 2008-2017</a:t>
            </a:r>
          </a:p>
        </c:rich>
      </c:tx>
      <c:layout>
        <c:manualLayout>
          <c:xMode val="factor"/>
          <c:yMode val="factor"/>
          <c:x val="-0.05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475"/>
          <c:w val="0.651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2017'!$B$42:$K$42</c:f>
              <c:numCache/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2017'!$B$44:$K$44</c:f>
              <c:numCache/>
            </c:numRef>
          </c:val>
          <c:smooth val="0"/>
        </c:ser>
        <c:ser>
          <c:idx val="3"/>
          <c:order val="2"/>
          <c:tx>
            <c:strRef>
              <c:f>'MAYO 2017'!$A$46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2017'!$B$46:$K$46</c:f>
              <c:numCache/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 val="autoZero"/>
        <c:auto val="1"/>
        <c:lblOffset val="1000"/>
        <c:tickLblSkip val="1"/>
        <c:noMultiLvlLbl val="0"/>
      </c:catAx>
      <c:valAx>
        <c:axId val="66957977"/>
        <c:scaling>
          <c:orientation val="minMax"/>
          <c:min val="-0.2"/>
        </c:scaling>
        <c:axPos val="r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655"/>
          <c:w val="0.21175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1475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 val="autoZero"/>
        <c:auto val="1"/>
        <c:lblOffset val="1000"/>
        <c:tickLblSkip val="1"/>
        <c:noMultiLvlLbl val="0"/>
      </c:catAx>
      <c:valAx>
        <c:axId val="54887027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4475"/>
          <c:w val="0.33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10</xdr:col>
      <xdr:colOff>171450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601700"/>
          <a:ext cx="441960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(Mayo 17- Abril 17)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1.602 personas (-4,17%),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mayo asciende a 36.773.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(15.413) que mujeres (21.360). El colectivo masculino ha descendido respecto al mes anterior en un -5,84%, y el colectivo femenino ha descendido en un -2,94%.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0,61% (23 personas). El colectivo de mayores de 25 años ha descendido en un  -4,69% (-1.625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964882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825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Layout" zoomScaleSheetLayoutView="100" workbookViewId="0" topLeftCell="A79">
      <selection activeCell="E106" sqref="E106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25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26</v>
      </c>
      <c r="B35" s="20">
        <v>2017</v>
      </c>
      <c r="C35" s="20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36773</v>
      </c>
      <c r="C36" s="2">
        <v>41175</v>
      </c>
      <c r="D36" s="2">
        <v>44676</v>
      </c>
      <c r="E36" s="2">
        <v>49156</v>
      </c>
      <c r="F36" s="2">
        <v>53185</v>
      </c>
      <c r="G36" s="2">
        <v>49549</v>
      </c>
      <c r="H36" s="2">
        <v>42772</v>
      </c>
      <c r="I36" s="2">
        <v>41696</v>
      </c>
      <c r="J36" s="2">
        <v>37832</v>
      </c>
      <c r="K36" s="2">
        <v>22287</v>
      </c>
    </row>
    <row r="37" spans="1:11" ht="14.25">
      <c r="A37" s="17" t="s">
        <v>1</v>
      </c>
      <c r="B37" s="2">
        <v>15413</v>
      </c>
      <c r="C37" s="2">
        <v>18084</v>
      </c>
      <c r="D37" s="2">
        <v>20084</v>
      </c>
      <c r="E37" s="2">
        <v>23252</v>
      </c>
      <c r="F37" s="2">
        <v>26060</v>
      </c>
      <c r="G37" s="2">
        <v>24617</v>
      </c>
      <c r="H37" s="2">
        <v>20085</v>
      </c>
      <c r="I37" s="2">
        <v>20602</v>
      </c>
      <c r="J37" s="26">
        <v>19077</v>
      </c>
      <c r="K37" s="26">
        <v>9208</v>
      </c>
    </row>
    <row r="38" spans="1:11" ht="14.25">
      <c r="A38" s="17" t="s">
        <v>2</v>
      </c>
      <c r="B38" s="2">
        <v>21360</v>
      </c>
      <c r="C38" s="2">
        <v>23091</v>
      </c>
      <c r="D38" s="2">
        <v>24592</v>
      </c>
      <c r="E38" s="2">
        <v>25904</v>
      </c>
      <c r="F38" s="2">
        <v>27125</v>
      </c>
      <c r="G38" s="2">
        <v>24932</v>
      </c>
      <c r="H38" s="2">
        <v>22687</v>
      </c>
      <c r="I38" s="2">
        <v>21094</v>
      </c>
      <c r="J38" s="26">
        <v>18755</v>
      </c>
      <c r="K38" s="26">
        <v>13079</v>
      </c>
    </row>
    <row r="39" spans="1:11" ht="14.25">
      <c r="A39" s="17" t="s">
        <v>11</v>
      </c>
      <c r="B39" s="2">
        <v>3765</v>
      </c>
      <c r="C39" s="2">
        <v>4267</v>
      </c>
      <c r="D39" s="2">
        <v>4507</v>
      </c>
      <c r="E39" s="2">
        <v>4787</v>
      </c>
      <c r="F39" s="2">
        <v>5383</v>
      </c>
      <c r="G39" s="2">
        <v>5373</v>
      </c>
      <c r="H39" s="2">
        <v>5013</v>
      </c>
      <c r="I39" s="2">
        <v>4985</v>
      </c>
      <c r="J39" s="26">
        <v>4916</v>
      </c>
      <c r="K39" s="26">
        <v>2486</v>
      </c>
    </row>
    <row r="40" spans="1:11" ht="14.25">
      <c r="A40" s="17" t="s">
        <v>12</v>
      </c>
      <c r="B40" s="2">
        <v>33008</v>
      </c>
      <c r="C40" s="2">
        <v>36908</v>
      </c>
      <c r="D40" s="2">
        <v>40169</v>
      </c>
      <c r="E40" s="2">
        <v>44369</v>
      </c>
      <c r="F40" s="2">
        <v>47802</v>
      </c>
      <c r="G40" s="2">
        <v>44176</v>
      </c>
      <c r="H40" s="2">
        <v>37759</v>
      </c>
      <c r="I40" s="2">
        <v>36711</v>
      </c>
      <c r="J40" s="26">
        <v>32916</v>
      </c>
      <c r="K40" s="26">
        <v>19801</v>
      </c>
    </row>
    <row r="41" spans="1:11" ht="14.25">
      <c r="A41" s="17" t="s">
        <v>13</v>
      </c>
      <c r="B41" s="2">
        <f>B36-C36</f>
        <v>-4402</v>
      </c>
      <c r="C41" s="2">
        <v>-3501</v>
      </c>
      <c r="D41" s="2">
        <v>-4480</v>
      </c>
      <c r="E41" s="2">
        <v>-4029</v>
      </c>
      <c r="F41" s="2">
        <v>3636</v>
      </c>
      <c r="G41" s="2">
        <v>6777</v>
      </c>
      <c r="H41" s="2">
        <v>1076</v>
      </c>
      <c r="I41" s="2">
        <v>3864</v>
      </c>
      <c r="J41" s="25">
        <v>15545</v>
      </c>
      <c r="K41" s="25">
        <v>3442</v>
      </c>
    </row>
    <row r="42" spans="1:11" ht="14.25">
      <c r="A42" s="17" t="s">
        <v>14</v>
      </c>
      <c r="B42" s="24">
        <f>B41/C36</f>
        <v>-0.10690953248330297</v>
      </c>
      <c r="C42" s="24">
        <v>-0.0784</v>
      </c>
      <c r="D42" s="24">
        <v>-0.09113841647001383</v>
      </c>
      <c r="E42" s="24">
        <v>-0.0758</v>
      </c>
      <c r="F42" s="24">
        <v>0.07338190478112576</v>
      </c>
      <c r="G42" s="24">
        <v>0.1584447769568877</v>
      </c>
      <c r="H42" s="24">
        <v>0.025805832693783576</v>
      </c>
      <c r="I42" s="24">
        <v>0.10213575808839077</v>
      </c>
      <c r="J42" s="24">
        <v>0.6974918113698568</v>
      </c>
      <c r="K42" s="24">
        <v>0.18264791721942158</v>
      </c>
    </row>
    <row r="43" spans="1:11" ht="14.25">
      <c r="A43" s="17" t="s">
        <v>15</v>
      </c>
      <c r="B43" s="2">
        <f>B37-C37</f>
        <v>-2671</v>
      </c>
      <c r="C43" s="2">
        <v>-2000</v>
      </c>
      <c r="D43" s="2">
        <v>-3168</v>
      </c>
      <c r="E43" s="2">
        <v>-2808</v>
      </c>
      <c r="F43" s="2">
        <v>1443</v>
      </c>
      <c r="G43" s="2">
        <v>4532</v>
      </c>
      <c r="H43" s="2">
        <v>-517</v>
      </c>
      <c r="I43" s="2">
        <v>1525</v>
      </c>
      <c r="J43" s="25">
        <v>9869</v>
      </c>
      <c r="K43" s="25">
        <v>2528</v>
      </c>
    </row>
    <row r="44" spans="1:11" ht="14.25">
      <c r="A44" s="17" t="s">
        <v>16</v>
      </c>
      <c r="B44" s="24">
        <f>B43/C37</f>
        <v>-0.14769962397699624</v>
      </c>
      <c r="C44" s="24">
        <v>-0.0996</v>
      </c>
      <c r="D44" s="24">
        <v>-0.13624634440048167</v>
      </c>
      <c r="E44" s="24">
        <v>-0.1078</v>
      </c>
      <c r="F44" s="24">
        <v>0.05861802819189991</v>
      </c>
      <c r="G44" s="24">
        <v>0.22564102564102564</v>
      </c>
      <c r="H44" s="24">
        <v>-0.02509465100475682</v>
      </c>
      <c r="I44" s="24">
        <v>0.07993919379357341</v>
      </c>
      <c r="J44" s="24">
        <v>1.0717854039965247</v>
      </c>
      <c r="K44" s="24">
        <v>0.3784431137724551</v>
      </c>
    </row>
    <row r="45" spans="1:11" ht="14.25">
      <c r="A45" s="17" t="s">
        <v>17</v>
      </c>
      <c r="B45" s="2">
        <f>B38-C38</f>
        <v>-1731</v>
      </c>
      <c r="C45" s="2">
        <v>-1501</v>
      </c>
      <c r="D45" s="2">
        <v>-1312</v>
      </c>
      <c r="E45" s="2">
        <v>-1221</v>
      </c>
      <c r="F45" s="2">
        <v>2193</v>
      </c>
      <c r="G45" s="2">
        <v>2245</v>
      </c>
      <c r="H45" s="2">
        <v>1593</v>
      </c>
      <c r="I45" s="2">
        <v>2339</v>
      </c>
      <c r="J45" s="25">
        <v>5676</v>
      </c>
      <c r="K45" s="25">
        <v>914</v>
      </c>
    </row>
    <row r="46" spans="1:11" ht="14.25">
      <c r="A46" s="17" t="s">
        <v>18</v>
      </c>
      <c r="B46" s="24">
        <f>B45/C38</f>
        <v>-0.07496427179420553</v>
      </c>
      <c r="C46" s="24">
        <v>-0.061</v>
      </c>
      <c r="D46" s="24">
        <v>-0.0506485484867202</v>
      </c>
      <c r="E46" s="24">
        <v>-0.045</v>
      </c>
      <c r="F46" s="24">
        <v>0.08795924915770897</v>
      </c>
      <c r="G46" s="24">
        <v>0.0989553488782122</v>
      </c>
      <c r="H46" s="24">
        <v>0.07551910495875605</v>
      </c>
      <c r="I46" s="24">
        <v>0.12471340975739803</v>
      </c>
      <c r="J46" s="24">
        <v>0.4339781328847771</v>
      </c>
      <c r="K46" s="24">
        <v>0.07513357994245787</v>
      </c>
    </row>
    <row r="47" spans="1:11" ht="14.25">
      <c r="A47" s="17" t="s">
        <v>9</v>
      </c>
      <c r="B47" s="2">
        <v>-3272</v>
      </c>
      <c r="C47" s="2">
        <v>-1968</v>
      </c>
      <c r="D47" s="2">
        <v>-3110</v>
      </c>
      <c r="E47" s="2">
        <v>-2332</v>
      </c>
      <c r="F47" s="2">
        <v>1241</v>
      </c>
      <c r="G47" s="2">
        <v>2603</v>
      </c>
      <c r="H47" s="2">
        <v>2139</v>
      </c>
      <c r="I47" s="2">
        <v>2625</v>
      </c>
      <c r="J47" s="26">
        <v>3419</v>
      </c>
      <c r="K47" s="26">
        <v>2190</v>
      </c>
    </row>
    <row r="48" ht="6" customHeight="1"/>
    <row r="49" spans="1:10" ht="24" customHeight="1">
      <c r="A49" s="30" t="s">
        <v>27</v>
      </c>
      <c r="B49" s="30"/>
      <c r="C49" s="30"/>
      <c r="D49" s="30"/>
      <c r="E49" s="30"/>
      <c r="F49" s="30"/>
      <c r="G49" s="30"/>
      <c r="H49" s="30"/>
      <c r="I49" s="30"/>
      <c r="J49" s="30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1">
        <v>42856</v>
      </c>
      <c r="C81" s="21">
        <v>42826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0</v>
      </c>
      <c r="B82" s="2">
        <v>36773</v>
      </c>
      <c r="C82" s="2">
        <v>38375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</v>
      </c>
      <c r="B83" s="2">
        <v>15413</v>
      </c>
      <c r="C83" s="2">
        <v>16369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14" ht="14.25">
      <c r="A84" s="17" t="s">
        <v>2</v>
      </c>
      <c r="B84" s="2">
        <v>21360</v>
      </c>
      <c r="C84" s="2">
        <v>22006</v>
      </c>
      <c r="E84" s="22"/>
      <c r="F84" s="22"/>
      <c r="G84" s="22"/>
      <c r="H84" s="22"/>
      <c r="I84" s="22"/>
      <c r="K84" s="22"/>
      <c r="L84" s="22"/>
      <c r="M84" s="22"/>
      <c r="N84" s="22"/>
    </row>
    <row r="85" spans="1:14" ht="14.25">
      <c r="A85" s="17" t="s">
        <v>11</v>
      </c>
      <c r="B85" s="2">
        <v>3765</v>
      </c>
      <c r="C85" s="2">
        <v>3742</v>
      </c>
      <c r="E85" s="22"/>
      <c r="F85" s="22"/>
      <c r="G85" s="22"/>
      <c r="H85" s="22"/>
      <c r="I85" s="22"/>
      <c r="K85" s="22"/>
      <c r="L85" s="22"/>
      <c r="M85" s="22"/>
      <c r="N85" s="22"/>
    </row>
    <row r="86" spans="1:3" ht="14.25">
      <c r="A86" s="17" t="s">
        <v>12</v>
      </c>
      <c r="B86" s="2">
        <v>33008</v>
      </c>
      <c r="C86" s="2">
        <v>34633</v>
      </c>
    </row>
    <row r="87" spans="1:8" ht="14.25">
      <c r="A87" s="17" t="s">
        <v>3</v>
      </c>
      <c r="B87" s="2">
        <f>B82-C82</f>
        <v>-1602</v>
      </c>
      <c r="C87" s="2">
        <v>-1978</v>
      </c>
      <c r="H87" s="18"/>
    </row>
    <row r="88" spans="1:3" ht="14.25">
      <c r="A88" s="17" t="s">
        <v>8</v>
      </c>
      <c r="B88" s="24">
        <f>B87/C82</f>
        <v>-0.041745928338762214</v>
      </c>
      <c r="C88" s="24">
        <v>-0.04901742125740342</v>
      </c>
    </row>
    <row r="89" spans="1:3" ht="14.25">
      <c r="A89" s="17" t="s">
        <v>4</v>
      </c>
      <c r="B89" s="2">
        <f>B83-C83</f>
        <v>-956</v>
      </c>
      <c r="C89" s="2">
        <v>-943</v>
      </c>
    </row>
    <row r="90" spans="1:3" ht="14.25">
      <c r="A90" s="17" t="s">
        <v>5</v>
      </c>
      <c r="B90" s="24">
        <f>B89/C83</f>
        <v>-0.058403078990775244</v>
      </c>
      <c r="C90" s="24">
        <v>-0.05447088724584104</v>
      </c>
    </row>
    <row r="91" spans="1:3" ht="14.25">
      <c r="A91" s="17" t="s">
        <v>6</v>
      </c>
      <c r="B91" s="2">
        <f>B84-C84</f>
        <v>-646</v>
      </c>
      <c r="C91" s="2">
        <v>-1035</v>
      </c>
    </row>
    <row r="92" spans="1:3" ht="14.25">
      <c r="A92" s="17" t="s">
        <v>7</v>
      </c>
      <c r="B92" s="24">
        <f>B91/C84</f>
        <v>-0.029355630282650185</v>
      </c>
      <c r="C92" s="24">
        <v>-0.04491992535046222</v>
      </c>
    </row>
    <row r="93" spans="1:3" ht="14.25">
      <c r="A93" s="17" t="s">
        <v>20</v>
      </c>
      <c r="B93" s="2">
        <f>B85-C85</f>
        <v>23</v>
      </c>
      <c r="C93" s="2">
        <v>-209</v>
      </c>
    </row>
    <row r="94" spans="1:5" ht="14.25">
      <c r="A94" s="17" t="s">
        <v>21</v>
      </c>
      <c r="B94" s="24">
        <f>B93/C85</f>
        <v>0.006146445750935329</v>
      </c>
      <c r="C94" s="24">
        <v>-0.052898000506200964</v>
      </c>
      <c r="E94" s="18"/>
    </row>
    <row r="95" spans="1:3" ht="14.25">
      <c r="A95" s="17" t="s">
        <v>22</v>
      </c>
      <c r="B95" s="2">
        <f>B86-C86</f>
        <v>-1625</v>
      </c>
      <c r="C95" s="2">
        <v>-1769</v>
      </c>
    </row>
    <row r="96" spans="1:3" ht="14.25">
      <c r="A96" s="17" t="s">
        <v>23</v>
      </c>
      <c r="B96" s="24">
        <f>B95/C86</f>
        <v>-0.046920567089192386</v>
      </c>
      <c r="C96" s="24">
        <v>-0.04859623097631998</v>
      </c>
    </row>
    <row r="98" spans="2:6" ht="12.75">
      <c r="B98" s="18"/>
      <c r="F98" s="18"/>
    </row>
    <row r="99" ht="12.75">
      <c r="B99" s="28"/>
    </row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&amp;CPágina &amp;P de &amp;F</oddFooter>
  </headerFooter>
  <rowBreaks count="2" manualBreakCount="2">
    <brk id="31" max="10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0">
        <v>2015</v>
      </c>
      <c r="J1" s="20">
        <v>2016</v>
      </c>
    </row>
    <row r="2" spans="1:10" ht="14.25">
      <c r="A2" s="17" t="s">
        <v>0</v>
      </c>
      <c r="B2" s="26">
        <f>'MAYO 2017'!J36</f>
        <v>37832</v>
      </c>
      <c r="C2" s="26">
        <f>'MAYO 2017'!I36</f>
        <v>41696</v>
      </c>
      <c r="D2" s="26">
        <f>'MAYO 2017'!H36</f>
        <v>42772</v>
      </c>
      <c r="E2" s="26">
        <f>'MAYO 2017'!G36</f>
        <v>49549</v>
      </c>
      <c r="F2" s="26">
        <f>'MAYO 2017'!F36</f>
        <v>53185</v>
      </c>
      <c r="G2" s="26">
        <f>'MAYO 2017'!E36</f>
        <v>49156</v>
      </c>
      <c r="H2" s="26">
        <f>'MAYO 2017'!D36</f>
        <v>44676</v>
      </c>
      <c r="I2" s="26">
        <f>'MAYO 2017'!C36</f>
        <v>41175</v>
      </c>
      <c r="J2" s="26">
        <f>'MAYO 2017'!B36</f>
        <v>36773</v>
      </c>
    </row>
    <row r="3" spans="1:10" ht="14.25">
      <c r="A3" s="17" t="s">
        <v>14</v>
      </c>
      <c r="B3" s="27">
        <f>'MAYO 2017'!J42</f>
        <v>0.6974918113698568</v>
      </c>
      <c r="C3" s="27">
        <f>'MAYO 2017'!I42</f>
        <v>0.10213575808839077</v>
      </c>
      <c r="D3" s="27">
        <f>'MAYO 2017'!H42</f>
        <v>0.025805832693783576</v>
      </c>
      <c r="E3" s="27">
        <f>'MAYO 2017'!G42</f>
        <v>0.1584447769568877</v>
      </c>
      <c r="F3" s="27">
        <f>'MAYO 2017'!F42</f>
        <v>0.07338190478112576</v>
      </c>
      <c r="G3" s="27">
        <f>'MAYO 2017'!E42</f>
        <v>-0.0758</v>
      </c>
      <c r="H3" s="27">
        <f>'MAYO 2017'!D42</f>
        <v>-0.09113841647001383</v>
      </c>
      <c r="I3" s="27">
        <f>'MAYO 2017'!C42</f>
        <v>-0.0784</v>
      </c>
      <c r="J3" s="27">
        <f>'MAYO 2017'!B42</f>
        <v>-0.10690953248330297</v>
      </c>
    </row>
    <row r="4" spans="1:10" ht="14.25">
      <c r="A4" s="17" t="s">
        <v>16</v>
      </c>
      <c r="B4" s="27">
        <f>'MAYO 2017'!J44</f>
        <v>1.0717854039965247</v>
      </c>
      <c r="C4" s="27">
        <f>'MAYO 2017'!I44</f>
        <v>0.07993919379357341</v>
      </c>
      <c r="D4" s="27">
        <f>'MAYO 2017'!H44</f>
        <v>-0.02509465100475682</v>
      </c>
      <c r="E4" s="27">
        <f>'MAYO 2017'!G44</f>
        <v>0.22564102564102564</v>
      </c>
      <c r="F4" s="27">
        <f>'MAYO 2017'!F44</f>
        <v>0.05861802819189991</v>
      </c>
      <c r="G4" s="27">
        <f>'MAYO 2017'!E44</f>
        <v>-0.1078</v>
      </c>
      <c r="H4" s="27">
        <f>'MAYO 2017'!D44</f>
        <v>-0.13624634440048167</v>
      </c>
      <c r="I4" s="27">
        <f>'MAYO 2017'!C44</f>
        <v>-0.0996</v>
      </c>
      <c r="J4" s="27">
        <f>'MAYO 2017'!B44</f>
        <v>-0.14769962397699624</v>
      </c>
    </row>
    <row r="5" spans="1:10" ht="14.25">
      <c r="A5" s="17" t="s">
        <v>18</v>
      </c>
      <c r="B5" s="27">
        <f>'MAYO 2017'!J46</f>
        <v>0.4339781328847771</v>
      </c>
      <c r="C5" s="27">
        <f>'MAYO 2017'!I46</f>
        <v>0.12471340975739803</v>
      </c>
      <c r="D5" s="27">
        <f>'MAYO 2017'!H46</f>
        <v>0.07551910495875605</v>
      </c>
      <c r="E5" s="27">
        <f>'MAYO 2017'!G46</f>
        <v>0.0989553488782122</v>
      </c>
      <c r="F5" s="27">
        <f>'MAYO 2017'!F46</f>
        <v>0.08795924915770897</v>
      </c>
      <c r="G5" s="27">
        <f>'MAYO 2017'!E46</f>
        <v>-0.045</v>
      </c>
      <c r="H5" s="27">
        <f>'MAYO 2017'!D46</f>
        <v>-0.0506485484867202</v>
      </c>
      <c r="I5" s="27">
        <f>'MAYO 2017'!C46</f>
        <v>-0.061</v>
      </c>
      <c r="J5" s="27">
        <f>'MAYO 2017'!B46</f>
        <v>-0.07496427179420553</v>
      </c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40" ht="12.75"/>
    <row r="46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2016-04-12T06:30:32Z</cp:lastPrinted>
  <dcterms:created xsi:type="dcterms:W3CDTF">2006-06-01T12:57:45Z</dcterms:created>
  <dcterms:modified xsi:type="dcterms:W3CDTF">2017-06-01T09:54:31Z</dcterms:modified>
  <cp:category/>
  <cp:version/>
  <cp:contentType/>
  <cp:contentStatus/>
</cp:coreProperties>
</file>