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40" windowHeight="6345" activeTab="0"/>
  </bookViews>
  <sheets>
    <sheet name="CARRETERAS" sheetId="1" r:id="rId1"/>
    <sheet name="TOTAL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<sst xmlns="http://schemas.openxmlformats.org/spreadsheetml/2006/main" count="94" uniqueCount="63">
  <si>
    <t>REDES</t>
  </si>
  <si>
    <t>Autopistas - Autovías</t>
  </si>
  <si>
    <t xml:space="preserve">Red de Interés General </t>
  </si>
  <si>
    <t>Red de Interés de la C. Foral</t>
  </si>
  <si>
    <t>Red comarcal</t>
  </si>
  <si>
    <t>Red Local (aforada)</t>
  </si>
  <si>
    <t>Víctimas mortales : Resumen de accidentes de tráfico con víctimas</t>
  </si>
  <si>
    <t>INTERURBANOS Y URBANOS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</si>
  <si>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</si>
  <si>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</si>
  <si>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</si>
  <si>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</si>
  <si>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</si>
  <si>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</si>
  <si>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</si>
  <si>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</si>
  <si>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 xml:space="preserve">Setiembre </t>
  </si>
  <si>
    <t>Octubre</t>
  </si>
  <si>
    <t xml:space="preserve">Diciembre </t>
  </si>
  <si>
    <t>Noviembre</t>
  </si>
  <si>
    <t xml:space="preserve">Lunes  </t>
  </si>
  <si>
    <t>Martes</t>
  </si>
  <si>
    <t>Miércoles</t>
  </si>
  <si>
    <t xml:space="preserve">Jueves </t>
  </si>
  <si>
    <t xml:space="preserve">Viernes </t>
  </si>
  <si>
    <t>Sábado</t>
  </si>
  <si>
    <t>Domingo</t>
  </si>
  <si>
    <t>De  4 años a 17</t>
  </si>
  <si>
    <t>De 18 a 25</t>
  </si>
  <si>
    <t>De 26 a 35</t>
  </si>
  <si>
    <t>De 36 a 45</t>
  </si>
  <si>
    <t>De 46 a 55</t>
  </si>
  <si>
    <t>De 56 a 65</t>
  </si>
  <si>
    <t>Más de 75 años</t>
  </si>
  <si>
    <t>De 66 a 75</t>
  </si>
  <si>
    <t>TOTALES</t>
  </si>
  <si>
    <t xml:space="preserve">VARON </t>
  </si>
  <si>
    <t>MUJER</t>
  </si>
  <si>
    <t>TOTAL</t>
  </si>
  <si>
    <t>AUTOBUS</t>
  </si>
  <si>
    <t>BICICLETA</t>
  </si>
  <si>
    <t>CAMIÓN</t>
  </si>
  <si>
    <t>CICLOMOTOR, MOTOCICLETA</t>
  </si>
  <si>
    <t>TRACTOR AGRICOLA,MOTOCULTOR</t>
  </si>
  <si>
    <t>AÑOS</t>
  </si>
  <si>
    <t>FALLECIDOS</t>
  </si>
  <si>
    <t>COMENTARIOS:</t>
  </si>
  <si>
    <t>Datos del DEPARTAMENTO DE OBRAS PÚBLICAS, TRANSPORTES Y COMUNICACIONES</t>
  </si>
  <si>
    <t>DATOS DE LA DIRECCIÓN GENERAL DE INTERIOR</t>
  </si>
  <si>
    <t>TURISMO, FURGONETA, TODOTERRENO</t>
  </si>
  <si>
    <t>COMUNIDAD FORAL DE NAVARRA AÑO 2005</t>
  </si>
  <si>
    <t>Víctimas mortales : Resumen de la red de carreteras de Navarra de  1994 a 2005</t>
  </si>
  <si>
    <t>POR EDADES</t>
  </si>
  <si>
    <t>&lt;30 AÑOS</t>
  </si>
  <si>
    <t>&gt;30 AÑOS</t>
  </si>
  <si>
    <t>2005 RESUMEN POR MESES</t>
  </si>
  <si>
    <t xml:space="preserve">2005 RESUMEN POR DÍAS DE LA SEMANA </t>
  </si>
  <si>
    <t xml:space="preserve">2005 RESUMEN POR EDADES Y SEXO </t>
  </si>
  <si>
    <t>2005 RESUMEN POR TIPO DE VEHÍCULO</t>
  </si>
  <si>
    <t>QUAD, CUADRICICLO</t>
  </si>
  <si>
    <t>Menores de 35 años;  40 muertos.</t>
  </si>
  <si>
    <r>
      <t xml:space="preserve">En la red de carreteras de Navarra la cifra  ha aumentado sensiblemente con respecto a 2004, </t>
    </r>
    <r>
      <rPr>
        <b/>
        <sz val="10"/>
        <rFont val="Arial"/>
        <family val="2"/>
      </rPr>
      <t xml:space="preserve">13 </t>
    </r>
    <r>
      <rPr>
        <sz val="10"/>
        <rFont val="Arial"/>
        <family val="0"/>
      </rPr>
      <t>fallecidos más.</t>
    </r>
  </si>
  <si>
    <t xml:space="preserve">Del total de 87 fallecidos, 5 eran peatones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</si>
</sst>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10" fontId="1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5"/>
  <sheetViews>
    <sheetView tabSelected="1" workbookViewId="0" topLeftCell="A38">
      <selection activeCell="E55" sqref="E55"/>
    </sheetView>
  </sheetViews>
  <sheetFormatPr defaultColWidth="11.421875" defaultRowHeight="12.75"/>
  <cols>
    <col min="1" max="1" width="27.57421875" style="0" customWidth="1"/>
    <col min="2" max="2" width="5.140625" style="0" customWidth="1"/>
    <col min="3" max="5" width="5.7109375" style="0" customWidth="1"/>
    <col min="6" max="6" width="5.8515625" style="0" customWidth="1"/>
    <col min="7" max="7" width="5.28125" style="0" customWidth="1"/>
    <col min="8" max="8" width="5.421875" style="0" customWidth="1"/>
    <col min="9" max="9" width="6.28125" style="0" customWidth="1"/>
    <col min="10" max="10" width="5.7109375" style="0" customWidth="1"/>
    <col min="11" max="11" width="5.8515625" style="0" customWidth="1"/>
    <col min="12" max="12" width="5.28125" style="0" customWidth="1"/>
    <col min="13" max="13" width="5.140625" style="0" customWidth="1"/>
  </cols>
  <sheetData>
    <row r="2" spans="1:6" ht="15">
      <c r="A2" s="36" t="s">
        <v>50</v>
      </c>
      <c r="B2" s="36"/>
      <c r="C2" s="36"/>
      <c r="D2" s="36"/>
      <c r="E2" s="36"/>
      <c r="F2" s="36"/>
    </row>
    <row r="4" spans="1:12" ht="12.75">
      <c r="A4" s="38" t="s">
        <v>47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6" spans="1:4" ht="15.75">
      <c r="A6" s="2" t="s">
        <v>51</v>
      </c>
      <c r="B6" s="2"/>
      <c r="C6" s="2"/>
      <c r="D6" s="2"/>
    </row>
    <row r="8" spans="1:13" ht="12.75">
      <c r="A8" s="5" t="s">
        <v>0</v>
      </c>
      <c r="B8" s="1">
        <v>1994</v>
      </c>
      <c r="C8" s="1">
        <v>1995</v>
      </c>
      <c r="D8" s="1">
        <v>1996</v>
      </c>
      <c r="E8" s="1">
        <v>1997</v>
      </c>
      <c r="F8" s="1">
        <v>1998</v>
      </c>
      <c r="G8" s="1">
        <v>1999</v>
      </c>
      <c r="H8" s="1">
        <v>2000</v>
      </c>
      <c r="I8" s="1">
        <v>2001</v>
      </c>
      <c r="J8" s="1">
        <v>2002</v>
      </c>
      <c r="K8" s="1">
        <v>2003</v>
      </c>
      <c r="L8" s="1">
        <v>2004</v>
      </c>
      <c r="M8" s="1">
        <v>2005</v>
      </c>
    </row>
    <row r="9" ht="12.75">
      <c r="L9" s="4"/>
    </row>
    <row r="10" spans="1:13" ht="12.75">
      <c r="A10" s="3" t="s">
        <v>1</v>
      </c>
      <c r="B10">
        <v>5</v>
      </c>
      <c r="C10">
        <v>9</v>
      </c>
      <c r="D10">
        <v>6</v>
      </c>
      <c r="E10">
        <v>12</v>
      </c>
      <c r="F10">
        <v>12</v>
      </c>
      <c r="G10">
        <v>8</v>
      </c>
      <c r="H10">
        <v>27</v>
      </c>
      <c r="I10">
        <v>15</v>
      </c>
      <c r="J10">
        <v>20</v>
      </c>
      <c r="K10">
        <v>14</v>
      </c>
      <c r="L10" s="4">
        <v>13</v>
      </c>
      <c r="M10">
        <v>13</v>
      </c>
    </row>
    <row r="11" spans="1:13" ht="12.75">
      <c r="A11" s="3" t="s">
        <v>2</v>
      </c>
      <c r="B11">
        <v>38</v>
      </c>
      <c r="C11">
        <v>50</v>
      </c>
      <c r="D11">
        <v>37</v>
      </c>
      <c r="E11">
        <v>49</v>
      </c>
      <c r="F11">
        <v>62</v>
      </c>
      <c r="G11">
        <v>61</v>
      </c>
      <c r="H11">
        <v>45</v>
      </c>
      <c r="I11">
        <v>39</v>
      </c>
      <c r="J11">
        <v>32</v>
      </c>
      <c r="K11">
        <v>29</v>
      </c>
      <c r="L11" s="4">
        <v>22</v>
      </c>
      <c r="M11">
        <v>38</v>
      </c>
    </row>
    <row r="12" spans="1:13" ht="12.75">
      <c r="A12" s="3" t="s">
        <v>3</v>
      </c>
      <c r="B12">
        <v>11</v>
      </c>
      <c r="C12">
        <v>6</v>
      </c>
      <c r="D12">
        <v>12</v>
      </c>
      <c r="E12">
        <v>4</v>
      </c>
      <c r="F12">
        <v>9</v>
      </c>
      <c r="G12">
        <v>18</v>
      </c>
      <c r="H12">
        <v>15</v>
      </c>
      <c r="I12">
        <v>14</v>
      </c>
      <c r="J12">
        <v>15</v>
      </c>
      <c r="K12">
        <v>10</v>
      </c>
      <c r="L12" s="4">
        <v>10</v>
      </c>
      <c r="M12">
        <v>12</v>
      </c>
    </row>
    <row r="13" spans="1:13" ht="12.75">
      <c r="A13" s="3" t="s">
        <v>4</v>
      </c>
      <c r="B13">
        <v>3</v>
      </c>
      <c r="C13">
        <v>4</v>
      </c>
      <c r="D13">
        <v>10</v>
      </c>
      <c r="E13">
        <v>9</v>
      </c>
      <c r="F13">
        <v>12</v>
      </c>
      <c r="G13">
        <v>4</v>
      </c>
      <c r="H13">
        <v>5</v>
      </c>
      <c r="I13">
        <v>10</v>
      </c>
      <c r="J13">
        <v>4</v>
      </c>
      <c r="K13">
        <v>8</v>
      </c>
      <c r="L13" s="4">
        <v>12</v>
      </c>
      <c r="M13">
        <v>8</v>
      </c>
    </row>
    <row r="14" spans="1:13" ht="12.75">
      <c r="A14" s="3" t="s">
        <v>5</v>
      </c>
      <c r="B14">
        <v>6</v>
      </c>
      <c r="C14">
        <v>3</v>
      </c>
      <c r="D14">
        <v>4</v>
      </c>
      <c r="E14">
        <v>3</v>
      </c>
      <c r="F14">
        <v>2</v>
      </c>
      <c r="G14">
        <v>7</v>
      </c>
      <c r="H14">
        <v>7</v>
      </c>
      <c r="I14">
        <v>8</v>
      </c>
      <c r="J14">
        <v>8</v>
      </c>
      <c r="K14">
        <v>9</v>
      </c>
      <c r="L14" s="4">
        <v>5</v>
      </c>
      <c r="M14">
        <v>4</v>
      </c>
    </row>
    <row r="15" spans="1:13" ht="12.75">
      <c r="A15" s="7" t="s">
        <v>35</v>
      </c>
      <c r="B15" s="1">
        <f aca="true" t="shared" si="0" ref="B15:M15">SUM(B10:B14)</f>
        <v>63</v>
      </c>
      <c r="C15" s="1">
        <f t="shared" si="0"/>
        <v>72</v>
      </c>
      <c r="D15" s="1">
        <f t="shared" si="0"/>
        <v>69</v>
      </c>
      <c r="E15" s="1">
        <f t="shared" si="0"/>
        <v>77</v>
      </c>
      <c r="F15" s="1">
        <f t="shared" si="0"/>
        <v>97</v>
      </c>
      <c r="G15" s="1">
        <f t="shared" si="0"/>
        <v>98</v>
      </c>
      <c r="H15" s="1">
        <f t="shared" si="0"/>
        <v>99</v>
      </c>
      <c r="I15" s="1">
        <f t="shared" si="0"/>
        <v>86</v>
      </c>
      <c r="J15" s="1">
        <f t="shared" si="0"/>
        <v>79</v>
      </c>
      <c r="K15" s="1">
        <f t="shared" si="0"/>
        <v>70</v>
      </c>
      <c r="L15" s="1">
        <f t="shared" si="0"/>
        <v>62</v>
      </c>
      <c r="M15" s="1">
        <f t="shared" si="0"/>
        <v>75</v>
      </c>
    </row>
    <row r="17" spans="1:2" ht="12.75">
      <c r="A17" s="37" t="s">
        <v>55</v>
      </c>
      <c r="B17" s="37"/>
    </row>
    <row r="19" spans="1:2" ht="12.75">
      <c r="A19" s="1" t="s">
        <v>8</v>
      </c>
      <c r="B19">
        <v>5</v>
      </c>
    </row>
    <row r="20" spans="1:2" ht="12.75">
      <c r="A20" s="1" t="s">
        <v>9</v>
      </c>
      <c r="B20">
        <v>5</v>
      </c>
    </row>
    <row r="21" spans="1:2" ht="12.75">
      <c r="A21" s="1" t="s">
        <v>10</v>
      </c>
      <c r="B21">
        <v>4</v>
      </c>
    </row>
    <row r="22" spans="1:2" ht="12.75">
      <c r="A22" s="1" t="s">
        <v>11</v>
      </c>
      <c r="B22">
        <v>5</v>
      </c>
    </row>
    <row r="23" spans="1:2" ht="12.75">
      <c r="A23" s="1" t="s">
        <v>12</v>
      </c>
      <c r="B23">
        <v>8</v>
      </c>
    </row>
    <row r="24" spans="1:2" ht="12.75">
      <c r="A24" s="1" t="s">
        <v>13</v>
      </c>
      <c r="B24">
        <v>4</v>
      </c>
    </row>
    <row r="25" spans="1:2" ht="12.75">
      <c r="A25" s="1" t="s">
        <v>14</v>
      </c>
      <c r="B25">
        <v>7</v>
      </c>
    </row>
    <row r="26" spans="1:2" ht="12.75">
      <c r="A26" s="1" t="s">
        <v>15</v>
      </c>
      <c r="B26">
        <v>9</v>
      </c>
    </row>
    <row r="27" spans="1:2" ht="12.75">
      <c r="A27" s="1" t="s">
        <v>16</v>
      </c>
      <c r="B27">
        <v>9</v>
      </c>
    </row>
    <row r="28" spans="1:2" ht="12.75">
      <c r="A28" s="1" t="s">
        <v>17</v>
      </c>
      <c r="B28">
        <v>13</v>
      </c>
    </row>
    <row r="29" spans="1:2" ht="12.75">
      <c r="A29" s="1" t="s">
        <v>19</v>
      </c>
      <c r="B29">
        <v>4</v>
      </c>
    </row>
    <row r="30" spans="1:2" ht="12.75">
      <c r="A30" s="1" t="s">
        <v>18</v>
      </c>
      <c r="B30">
        <v>2</v>
      </c>
    </row>
    <row r="31" spans="1:2" ht="12.75">
      <c r="A31" s="7" t="s">
        <v>35</v>
      </c>
      <c r="B31" s="1">
        <f>SUM(B19:B30)</f>
        <v>75</v>
      </c>
    </row>
    <row r="33" ht="13.5" thickBot="1"/>
    <row r="34" spans="1:10" ht="12.75">
      <c r="A34" s="37" t="s">
        <v>56</v>
      </c>
      <c r="B34" s="37"/>
      <c r="C34" s="37"/>
      <c r="G34" s="39" t="s">
        <v>52</v>
      </c>
      <c r="H34" s="40"/>
      <c r="I34" s="40"/>
      <c r="J34" s="41"/>
    </row>
    <row r="35" spans="7:10" ht="12.75">
      <c r="G35" s="22"/>
      <c r="H35" s="23"/>
      <c r="I35" s="23"/>
      <c r="J35" s="24"/>
    </row>
    <row r="36" spans="1:10" ht="12.75">
      <c r="A36" s="3" t="s">
        <v>20</v>
      </c>
      <c r="B36">
        <v>9</v>
      </c>
      <c r="G36" s="33" t="s">
        <v>53</v>
      </c>
      <c r="H36" s="34"/>
      <c r="I36" s="34" t="s">
        <v>54</v>
      </c>
      <c r="J36" s="35"/>
    </row>
    <row r="37" spans="1:10" ht="12.75">
      <c r="A37" s="3" t="s">
        <v>21</v>
      </c>
      <c r="B37">
        <v>11</v>
      </c>
      <c r="G37" s="22"/>
      <c r="H37" s="23"/>
      <c r="I37" s="23"/>
      <c r="J37" s="24"/>
    </row>
    <row r="38" spans="1:10" ht="12.75">
      <c r="A38" s="3" t="s">
        <v>22</v>
      </c>
      <c r="B38">
        <v>13</v>
      </c>
      <c r="G38" s="22"/>
      <c r="H38" s="27">
        <v>28</v>
      </c>
      <c r="I38" s="23"/>
      <c r="J38" s="30">
        <v>47</v>
      </c>
    </row>
    <row r="39" spans="1:10" ht="13.5" thickBot="1">
      <c r="A39" s="3" t="s">
        <v>23</v>
      </c>
      <c r="B39">
        <v>7</v>
      </c>
      <c r="G39" s="25"/>
      <c r="H39" s="12"/>
      <c r="I39" s="12"/>
      <c r="J39" s="26"/>
    </row>
    <row r="40" spans="1:2" ht="12.75">
      <c r="A40" s="3" t="s">
        <v>24</v>
      </c>
      <c r="B40">
        <v>12</v>
      </c>
    </row>
    <row r="41" spans="1:2" ht="12.75">
      <c r="A41" s="3" t="s">
        <v>25</v>
      </c>
      <c r="B41">
        <v>13</v>
      </c>
    </row>
    <row r="42" spans="1:2" ht="12.75">
      <c r="A42" s="3" t="s">
        <v>26</v>
      </c>
      <c r="B42">
        <v>10</v>
      </c>
    </row>
    <row r="43" spans="1:2" ht="12.75">
      <c r="A43" s="7" t="s">
        <v>35</v>
      </c>
      <c r="B43" s="1">
        <f>SUM(B36:B42)</f>
        <v>75</v>
      </c>
    </row>
    <row r="46" spans="1:10" ht="12.75">
      <c r="A46" s="27" t="s">
        <v>46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2.75">
      <c r="A47" s="23" t="s">
        <v>61</v>
      </c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12.75">
      <c r="A48" s="27"/>
      <c r="B48" s="27"/>
      <c r="C48" s="27"/>
      <c r="D48" s="27"/>
      <c r="E48" s="27"/>
      <c r="F48" s="27"/>
      <c r="G48" s="27"/>
      <c r="H48" s="23"/>
      <c r="I48" s="23"/>
      <c r="J48" s="23"/>
    </row>
    <row r="49" spans="1:10" ht="12.75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ht="12.75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 ht="12.75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5" spans="1:10" ht="12.7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121" ht="21.75" customHeight="1"/>
    <row r="123" ht="28.5" customHeight="1"/>
  </sheetData>
  <mergeCells count="7">
    <mergeCell ref="G36:H36"/>
    <mergeCell ref="I36:J36"/>
    <mergeCell ref="A2:F2"/>
    <mergeCell ref="A17:B17"/>
    <mergeCell ref="A34:C34"/>
    <mergeCell ref="A4:L4"/>
    <mergeCell ref="G34:J34"/>
  </mergeCells>
  <printOptions gridLines="1"/>
  <pageMargins left="0.7874015748031497" right="0.3937007874015748" top="0.5905511811023623" bottom="1" header="0" footer="0"/>
  <pageSetup horizontalDpi="600" verticalDpi="600" orientation="portrait" paperSize="9" scale="95" r:id="rId1"/>
  <headerFooter alignWithMargins="0">
    <oddHeader>&amp;L&amp;F&amp;A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81"/>
  <sheetViews>
    <sheetView workbookViewId="0" topLeftCell="A49">
      <selection activeCell="B64" sqref="B64"/>
    </sheetView>
  </sheetViews>
  <sheetFormatPr defaultColWidth="11.421875" defaultRowHeight="12.75"/>
  <cols>
    <col min="1" max="1" width="34.421875" style="0" customWidth="1"/>
    <col min="2" max="2" width="8.140625" style="0" customWidth="1"/>
    <col min="3" max="3" width="9.421875" style="0" customWidth="1"/>
    <col min="4" max="4" width="9.57421875" style="0" customWidth="1"/>
    <col min="5" max="5" width="6.28125" style="0" customWidth="1"/>
    <col min="6" max="6" width="7.7109375" style="0" customWidth="1"/>
  </cols>
  <sheetData>
    <row r="2" spans="1:4" ht="12.75">
      <c r="A2" s="1" t="s">
        <v>50</v>
      </c>
      <c r="B2" s="1"/>
      <c r="C2" s="1"/>
      <c r="D2" s="1"/>
    </row>
    <row r="3" spans="1:4" ht="12.75">
      <c r="A3" s="1"/>
      <c r="B3" s="1"/>
      <c r="C3" s="1"/>
      <c r="D3" s="1"/>
    </row>
    <row r="4" spans="1:4" ht="12.75">
      <c r="A4" s="38" t="s">
        <v>48</v>
      </c>
      <c r="B4" s="38"/>
      <c r="C4" s="38"/>
      <c r="D4" s="1"/>
    </row>
    <row r="6" spans="1:4" ht="15.75">
      <c r="A6" s="2" t="s">
        <v>6</v>
      </c>
      <c r="B6" s="2"/>
      <c r="C6" s="2"/>
      <c r="D6" s="2"/>
    </row>
    <row r="7" spans="1:4" ht="11.25" customHeight="1">
      <c r="A7" s="2"/>
      <c r="B7" s="2"/>
      <c r="C7" s="2"/>
      <c r="D7" s="2"/>
    </row>
    <row r="8" spans="1:4" ht="14.25" customHeight="1">
      <c r="A8" s="1" t="s">
        <v>7</v>
      </c>
      <c r="B8" s="2"/>
      <c r="C8" s="2"/>
      <c r="D8" s="2"/>
    </row>
    <row r="10" spans="1:8" ht="12.75">
      <c r="A10" s="1" t="s">
        <v>44</v>
      </c>
      <c r="B10" s="1">
        <v>2001</v>
      </c>
      <c r="C10" s="1">
        <v>2002</v>
      </c>
      <c r="D10" s="1">
        <v>2003</v>
      </c>
      <c r="E10" s="1">
        <v>2004</v>
      </c>
      <c r="F10" s="1">
        <v>2005</v>
      </c>
      <c r="G10" s="1"/>
      <c r="H10" s="1"/>
    </row>
    <row r="12" spans="1:6" ht="12.75">
      <c r="A12" s="1" t="s">
        <v>45</v>
      </c>
      <c r="B12">
        <v>108</v>
      </c>
      <c r="C12">
        <v>87</v>
      </c>
      <c r="D12">
        <v>79</v>
      </c>
      <c r="E12" s="4">
        <v>84</v>
      </c>
      <c r="F12" s="1">
        <v>87</v>
      </c>
    </row>
    <row r="13" spans="1:5" ht="12.75">
      <c r="A13" s="1"/>
      <c r="E13" s="1"/>
    </row>
    <row r="14" spans="1:5" ht="12.75">
      <c r="A14" s="1"/>
      <c r="E14" s="1"/>
    </row>
    <row r="16" spans="1:2" ht="12.75">
      <c r="A16" s="42" t="s">
        <v>55</v>
      </c>
      <c r="B16" s="42"/>
    </row>
    <row r="18" spans="1:2" ht="12.75">
      <c r="A18" s="1" t="s">
        <v>8</v>
      </c>
      <c r="B18">
        <v>7</v>
      </c>
    </row>
    <row r="19" spans="1:2" ht="12.75">
      <c r="A19" s="1" t="s">
        <v>9</v>
      </c>
      <c r="B19">
        <v>7</v>
      </c>
    </row>
    <row r="20" spans="1:2" ht="12.75">
      <c r="A20" s="1" t="s">
        <v>10</v>
      </c>
      <c r="B20">
        <v>6</v>
      </c>
    </row>
    <row r="21" spans="1:2" ht="12.75">
      <c r="A21" s="1" t="s">
        <v>11</v>
      </c>
      <c r="B21">
        <v>5</v>
      </c>
    </row>
    <row r="22" spans="1:2" ht="12.75">
      <c r="A22" s="1" t="s">
        <v>12</v>
      </c>
      <c r="B22">
        <v>10</v>
      </c>
    </row>
    <row r="23" spans="1:2" ht="12.75">
      <c r="A23" s="1" t="s">
        <v>13</v>
      </c>
      <c r="B23">
        <v>4</v>
      </c>
    </row>
    <row r="24" spans="1:2" ht="12.75">
      <c r="A24" s="1" t="s">
        <v>14</v>
      </c>
      <c r="B24">
        <v>10</v>
      </c>
    </row>
    <row r="25" spans="1:2" ht="12.75">
      <c r="A25" s="1" t="s">
        <v>15</v>
      </c>
      <c r="B25">
        <v>10</v>
      </c>
    </row>
    <row r="26" spans="1:2" ht="12.75">
      <c r="A26" s="1" t="s">
        <v>16</v>
      </c>
      <c r="B26">
        <v>9</v>
      </c>
    </row>
    <row r="27" spans="1:2" ht="12.75">
      <c r="A27" s="1" t="s">
        <v>17</v>
      </c>
      <c r="B27">
        <v>13</v>
      </c>
    </row>
    <row r="28" spans="1:2" ht="12.75">
      <c r="A28" s="1" t="s">
        <v>19</v>
      </c>
      <c r="B28">
        <v>4</v>
      </c>
    </row>
    <row r="29" spans="1:2" ht="12.75">
      <c r="A29" s="1" t="s">
        <v>18</v>
      </c>
      <c r="B29">
        <v>2</v>
      </c>
    </row>
    <row r="30" spans="1:2" ht="12.75">
      <c r="A30" s="8" t="s">
        <v>35</v>
      </c>
      <c r="B30" s="1">
        <f>SUM(B18:B29)</f>
        <v>87</v>
      </c>
    </row>
    <row r="31" spans="1:2" ht="12.75">
      <c r="A31" s="8"/>
      <c r="B31" s="1"/>
    </row>
    <row r="32" spans="1:2" ht="12.75">
      <c r="A32" s="8"/>
      <c r="B32" s="1"/>
    </row>
    <row r="34" spans="1:3" ht="12.75">
      <c r="A34" s="42" t="s">
        <v>56</v>
      </c>
      <c r="B34" s="42"/>
      <c r="C34" s="42"/>
    </row>
    <row r="36" spans="1:2" ht="12.75">
      <c r="A36" s="3" t="s">
        <v>20</v>
      </c>
      <c r="B36">
        <v>13</v>
      </c>
    </row>
    <row r="37" spans="1:2" ht="12.75">
      <c r="A37" s="3" t="s">
        <v>21</v>
      </c>
      <c r="B37">
        <v>10</v>
      </c>
    </row>
    <row r="38" spans="1:2" ht="12.75">
      <c r="A38" s="3" t="s">
        <v>22</v>
      </c>
      <c r="B38">
        <v>17</v>
      </c>
    </row>
    <row r="39" spans="1:2" ht="12.75">
      <c r="A39" s="3" t="s">
        <v>23</v>
      </c>
      <c r="B39">
        <v>8</v>
      </c>
    </row>
    <row r="40" spans="1:2" ht="12.75">
      <c r="A40" s="3" t="s">
        <v>24</v>
      </c>
      <c r="B40">
        <v>16</v>
      </c>
    </row>
    <row r="41" spans="1:2" ht="12.75">
      <c r="A41" s="3" t="s">
        <v>25</v>
      </c>
      <c r="B41">
        <v>12</v>
      </c>
    </row>
    <row r="42" spans="1:2" ht="12.75">
      <c r="A42" s="3" t="s">
        <v>26</v>
      </c>
      <c r="B42">
        <v>11</v>
      </c>
    </row>
    <row r="43" spans="1:2" ht="12.75">
      <c r="A43" s="7" t="s">
        <v>35</v>
      </c>
      <c r="B43" s="1">
        <f>SUM(B36:B42)</f>
        <v>87</v>
      </c>
    </row>
    <row r="44" spans="1:2" ht="12.75">
      <c r="A44" s="7"/>
      <c r="B44" s="1"/>
    </row>
    <row r="45" spans="1:2" ht="12.75">
      <c r="A45" s="7"/>
      <c r="B45" s="1"/>
    </row>
    <row r="47" spans="1:4" ht="12.75">
      <c r="A47" s="42" t="s">
        <v>57</v>
      </c>
      <c r="B47" s="42"/>
      <c r="C47" s="42"/>
      <c r="D47" s="42"/>
    </row>
    <row r="48" ht="12.75">
      <c r="A48" s="1"/>
    </row>
    <row r="49" spans="2:4" ht="12.75">
      <c r="B49" s="17" t="s">
        <v>38</v>
      </c>
      <c r="C49" s="17" t="s">
        <v>36</v>
      </c>
      <c r="D49" s="17" t="s">
        <v>37</v>
      </c>
    </row>
    <row r="50" spans="2:4" ht="12.75">
      <c r="B50" s="17"/>
      <c r="C50" s="17"/>
      <c r="D50" s="17"/>
    </row>
    <row r="51" spans="1:4" ht="12.75">
      <c r="A51" s="1" t="s">
        <v>27</v>
      </c>
      <c r="B51" s="16">
        <v>2</v>
      </c>
      <c r="C51" s="16">
        <v>1</v>
      </c>
      <c r="D51" s="16">
        <v>1</v>
      </c>
    </row>
    <row r="52" spans="1:4" ht="12.75">
      <c r="A52" s="1" t="s">
        <v>28</v>
      </c>
      <c r="B52" s="16">
        <v>17</v>
      </c>
      <c r="C52" s="16">
        <v>11</v>
      </c>
      <c r="D52" s="16">
        <v>6</v>
      </c>
    </row>
    <row r="53" spans="1:5" ht="12.75">
      <c r="A53" s="1" t="s">
        <v>29</v>
      </c>
      <c r="B53" s="16">
        <v>21</v>
      </c>
      <c r="C53" s="16">
        <v>17</v>
      </c>
      <c r="D53" s="15">
        <v>4</v>
      </c>
      <c r="E53" s="1"/>
    </row>
    <row r="54" spans="1:4" ht="12.75">
      <c r="A54" s="1" t="s">
        <v>30</v>
      </c>
      <c r="B54" s="16">
        <v>15</v>
      </c>
      <c r="C54" s="16">
        <v>14</v>
      </c>
      <c r="D54" s="16">
        <v>1</v>
      </c>
    </row>
    <row r="55" spans="1:4" ht="12.75">
      <c r="A55" s="1" t="s">
        <v>31</v>
      </c>
      <c r="B55" s="15">
        <v>16</v>
      </c>
      <c r="C55" s="15">
        <v>7</v>
      </c>
      <c r="D55" s="15">
        <v>9</v>
      </c>
    </row>
    <row r="56" spans="1:4" ht="12.75">
      <c r="A56" s="1" t="s">
        <v>32</v>
      </c>
      <c r="B56" s="15">
        <v>8</v>
      </c>
      <c r="C56" s="15">
        <v>7</v>
      </c>
      <c r="D56" s="15">
        <v>1</v>
      </c>
    </row>
    <row r="57" spans="1:4" ht="12.75">
      <c r="A57" s="1" t="s">
        <v>34</v>
      </c>
      <c r="B57" s="15">
        <v>7</v>
      </c>
      <c r="C57" s="15">
        <v>6</v>
      </c>
      <c r="D57" s="15">
        <v>1</v>
      </c>
    </row>
    <row r="58" spans="1:4" ht="12.75">
      <c r="A58" s="1" t="s">
        <v>33</v>
      </c>
      <c r="B58" s="15">
        <v>1</v>
      </c>
      <c r="C58" s="16">
        <v>0</v>
      </c>
      <c r="D58" s="15">
        <v>1</v>
      </c>
    </row>
    <row r="59" spans="1:4" ht="12.75">
      <c r="A59" s="8" t="s">
        <v>35</v>
      </c>
      <c r="B59" s="6">
        <f>SUM(B51:B58)</f>
        <v>87</v>
      </c>
      <c r="C59" s="6">
        <f>SUM(C51:C58)</f>
        <v>63</v>
      </c>
      <c r="D59" s="6">
        <f>SUM(D51:D58)</f>
        <v>24</v>
      </c>
    </row>
    <row r="60" spans="1:2" ht="13.5" thickBot="1">
      <c r="A60" s="8"/>
      <c r="B60" s="1"/>
    </row>
    <row r="61" spans="1:8" ht="12.75">
      <c r="A61" s="9"/>
      <c r="B61" s="10"/>
      <c r="C61" s="18" t="s">
        <v>62</v>
      </c>
      <c r="D61" s="19"/>
      <c r="E61" s="5"/>
      <c r="F61" s="5"/>
      <c r="G61" s="5"/>
      <c r="H61" s="1"/>
    </row>
    <row r="62" spans="1:8" ht="13.5" thickBot="1">
      <c r="A62" s="11"/>
      <c r="B62" s="12"/>
      <c r="C62" s="20"/>
      <c r="D62" s="21"/>
      <c r="E62" s="5"/>
      <c r="F62" s="5"/>
      <c r="G62" s="5"/>
      <c r="H62" s="1"/>
    </row>
    <row r="63" spans="1:2" ht="13.5" thickBot="1">
      <c r="A63" s="4"/>
      <c r="B63" s="4"/>
    </row>
    <row r="64" spans="1:6" ht="22.5" customHeight="1" thickBot="1">
      <c r="A64" s="13" t="s">
        <v>60</v>
      </c>
      <c r="B64" s="43">
        <f>40/B59</f>
        <v>0.45977011494252873</v>
      </c>
      <c r="C64" s="14"/>
      <c r="D64" s="14"/>
      <c r="E64" s="31"/>
      <c r="F64" s="32"/>
    </row>
    <row r="65" ht="15.75" customHeight="1"/>
    <row r="66" spans="1:4" ht="16.5" customHeight="1">
      <c r="A66" s="1" t="s">
        <v>50</v>
      </c>
      <c r="B66" s="1"/>
      <c r="C66" s="1"/>
      <c r="D66" s="1"/>
    </row>
    <row r="67" ht="12.75" customHeight="1"/>
    <row r="68" spans="1:4" ht="15.75" customHeight="1">
      <c r="A68" s="2" t="s">
        <v>6</v>
      </c>
      <c r="B68" s="2"/>
      <c r="C68" s="2"/>
      <c r="D68" s="2"/>
    </row>
    <row r="69" spans="1:4" ht="12" customHeight="1">
      <c r="A69" s="2"/>
      <c r="B69" s="2"/>
      <c r="C69" s="2"/>
      <c r="D69" s="2"/>
    </row>
    <row r="70" spans="1:9" ht="12.75">
      <c r="A70" s="1" t="s">
        <v>7</v>
      </c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2" ht="12.75">
      <c r="A72" s="42" t="s">
        <v>58</v>
      </c>
      <c r="B72" s="42"/>
    </row>
    <row r="74" spans="1:2" ht="12.75">
      <c r="A74" s="28" t="s">
        <v>39</v>
      </c>
      <c r="B74">
        <v>0</v>
      </c>
    </row>
    <row r="75" spans="1:2" ht="12.75">
      <c r="A75" s="28" t="s">
        <v>40</v>
      </c>
      <c r="B75">
        <v>4</v>
      </c>
    </row>
    <row r="76" spans="1:2" ht="12.75">
      <c r="A76" s="28" t="s">
        <v>41</v>
      </c>
      <c r="B76">
        <v>7</v>
      </c>
    </row>
    <row r="77" spans="1:2" ht="12.75">
      <c r="A77" s="28" t="s">
        <v>42</v>
      </c>
      <c r="B77">
        <v>9</v>
      </c>
    </row>
    <row r="78" spans="1:2" ht="12.75">
      <c r="A78" s="28" t="s">
        <v>49</v>
      </c>
      <c r="B78">
        <v>63</v>
      </c>
    </row>
    <row r="79" spans="1:2" ht="12.75">
      <c r="A79" s="28" t="s">
        <v>59</v>
      </c>
      <c r="B79">
        <v>1</v>
      </c>
    </row>
    <row r="80" spans="1:2" ht="12.75">
      <c r="A80" s="28" t="s">
        <v>43</v>
      </c>
      <c r="B80">
        <v>3</v>
      </c>
    </row>
    <row r="81" spans="1:2" ht="12.75">
      <c r="A81" s="29" t="s">
        <v>35</v>
      </c>
      <c r="B81" s="1">
        <f>SUM(B74:B80)</f>
        <v>87</v>
      </c>
    </row>
  </sheetData>
  <mergeCells count="5">
    <mergeCell ref="A4:C4"/>
    <mergeCell ref="A72:B72"/>
    <mergeCell ref="A34:C34"/>
    <mergeCell ref="A16:B16"/>
    <mergeCell ref="A47:D47"/>
  </mergeCells>
  <printOptions gridLines="1"/>
  <pageMargins left="0.5905511811023623" right="0.5905511811023623" top="0.5905511811023623" bottom="1" header="0" footer="0"/>
  <pageSetup horizontalDpi="600" verticalDpi="600" orientation="portrait" paperSize="9" r:id="rId1"/>
  <headerFooter alignWithMargins="0">
    <oddHeader>&amp;L&amp;F&amp;A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N057810</dc:creator>
  <cp:keywords/>
  <dc:description/>
  <cp:lastModifiedBy>N220103</cp:lastModifiedBy>
  <cp:lastPrinted>2005-12-26T09:27:20Z</cp:lastPrinted>
  <dcterms:created xsi:type="dcterms:W3CDTF">2004-12-27T10:55:51Z</dcterms:created>
  <dcterms:modified xsi:type="dcterms:W3CDTF">2005-12-30T10:58:46Z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-12752472</vt:i4>
  </property>
  <property fmtid="{D5CDD505-2E9C-101B-9397-08002B2CF9AE}" pid="4" name="_EmailSubje">
    <vt:lpwstr>Estadística fallecidos en accidentes de tráfico</vt:lpwstr>
  </property>
  <property fmtid="{D5CDD505-2E9C-101B-9397-08002B2CF9AE}" pid="5" name="_AuthorEma">
    <vt:lpwstr>secciontrafico@cfnavarra.es</vt:lpwstr>
  </property>
  <property fmtid="{D5CDD505-2E9C-101B-9397-08002B2CF9AE}" pid="6" name="_AuthorEmailDisplayNa">
    <vt:lpwstr>Tráfico Educación y Seguridad Vial (Dir. Gral. Interior)</vt:lpwstr>
  </property>
</Properties>
</file>