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05" windowHeight="8685" activeTab="1"/>
  </bookViews>
  <sheets>
    <sheet name="octubre" sheetId="1" r:id="rId1"/>
    <sheet name="para 2008" sheetId="2" r:id="rId2"/>
  </sheets>
  <definedNames/>
  <calcPr fullCalcOnLoad="1"/>
</workbook>
</file>

<file path=xl/sharedStrings.xml><?xml version="1.0" encoding="utf-8"?>
<sst xmlns="http://schemas.openxmlformats.org/spreadsheetml/2006/main" count="1572" uniqueCount="830">
  <si>
    <t>Nombre del Grupo</t>
  </si>
  <si>
    <t>Director</t>
  </si>
  <si>
    <t>Dirección</t>
  </si>
  <si>
    <t>Código Postal</t>
  </si>
  <si>
    <t>Localidad</t>
  </si>
  <si>
    <t>Teléfonos de contacto</t>
  </si>
  <si>
    <t>Coral Virgen de la Paz</t>
  </si>
  <si>
    <t>31592</t>
  </si>
  <si>
    <t>Orfeón Virgen del Villar</t>
  </si>
  <si>
    <t>Juan José Catalán Ayala</t>
  </si>
  <si>
    <t>31591</t>
  </si>
  <si>
    <t>31013</t>
  </si>
  <si>
    <t>Coral Liguori</t>
  </si>
  <si>
    <t>31001</t>
  </si>
  <si>
    <t>948221799</t>
  </si>
  <si>
    <t>Coral Barañáin</t>
  </si>
  <si>
    <t>Coral San Andrés</t>
  </si>
  <si>
    <t>31610</t>
  </si>
  <si>
    <t>Gonzalo Esparza Imas</t>
  </si>
  <si>
    <t>948071496 - 600256970</t>
  </si>
  <si>
    <t>Mª Victoria Vidaurre Sánchez</t>
  </si>
  <si>
    <t>31600</t>
  </si>
  <si>
    <t>Escolanía Loyola</t>
  </si>
  <si>
    <t>Bergamín, 32</t>
  </si>
  <si>
    <t>31004</t>
  </si>
  <si>
    <t>Coral Oberena</t>
  </si>
  <si>
    <t>Alfonso Ortiz Santesteban</t>
  </si>
  <si>
    <t>Pablo Amorena Eleta</t>
  </si>
  <si>
    <t>31370</t>
  </si>
  <si>
    <t>31015</t>
  </si>
  <si>
    <t>Bajada al Molino, 2</t>
  </si>
  <si>
    <t>Coral Tubala Uxoa</t>
  </si>
  <si>
    <t>31300</t>
  </si>
  <si>
    <t>31460</t>
  </si>
  <si>
    <t>Fitero</t>
  </si>
  <si>
    <t>Pamplona</t>
  </si>
  <si>
    <t>C/ Mikel Deuna, 11</t>
  </si>
  <si>
    <t xml:space="preserve"> C/Polideportivo 1 bajo (farmacia)</t>
  </si>
  <si>
    <t>Coral Erkudengo Ama</t>
  </si>
  <si>
    <t>Inmaculada Arroyo Goikoetxea</t>
  </si>
  <si>
    <t>C/ La Paz, 6 - 2º A</t>
  </si>
  <si>
    <t>(606) 65 29 53</t>
  </si>
  <si>
    <t>Coral Erreniega</t>
  </si>
  <si>
    <t>Coral Etxarri Aranaz</t>
  </si>
  <si>
    <t>Alicia Armendáriz Murillo</t>
  </si>
  <si>
    <t>Tudela</t>
  </si>
  <si>
    <t>Pedro María Ardáiz</t>
  </si>
  <si>
    <t>948 210075</t>
  </si>
  <si>
    <t>Barañain</t>
  </si>
  <si>
    <t>948-554902   626-52 34  07</t>
  </si>
  <si>
    <t>679-084397 948-250895 (mariam)</t>
  </si>
  <si>
    <t>Azagra</t>
  </si>
  <si>
    <t>Murchante</t>
  </si>
  <si>
    <t>Berriozar</t>
  </si>
  <si>
    <t>Burlada</t>
  </si>
  <si>
    <t>Cintruénigo</t>
  </si>
  <si>
    <t>Corella</t>
  </si>
  <si>
    <t>Estella</t>
  </si>
  <si>
    <t>Etxarri Aranaz</t>
  </si>
  <si>
    <t>Falces</t>
  </si>
  <si>
    <t>Leitza</t>
  </si>
  <si>
    <t>Lesaka</t>
  </si>
  <si>
    <t>Ayegui</t>
  </si>
  <si>
    <t>Aibar</t>
  </si>
  <si>
    <t>Alsasua</t>
  </si>
  <si>
    <t>Aoiz</t>
  </si>
  <si>
    <t>Peralta</t>
  </si>
  <si>
    <t>Tafalla</t>
  </si>
  <si>
    <t>Villava</t>
  </si>
  <si>
    <t>Roncal</t>
  </si>
  <si>
    <t>Burguete</t>
  </si>
  <si>
    <t>Aranguren</t>
  </si>
  <si>
    <t>Marcilla</t>
  </si>
  <si>
    <t>Bera</t>
  </si>
  <si>
    <t>Lekunberri</t>
  </si>
  <si>
    <t>Beriain</t>
  </si>
  <si>
    <t>Olite</t>
  </si>
  <si>
    <t>Cáseda</t>
  </si>
  <si>
    <t>Cascante</t>
  </si>
  <si>
    <t>Castejón</t>
  </si>
  <si>
    <t>Valtierra</t>
  </si>
  <si>
    <t>Viana</t>
  </si>
  <si>
    <t>Cabanillas</t>
  </si>
  <si>
    <t>Milagro</t>
  </si>
  <si>
    <t>Sangüesa</t>
  </si>
  <si>
    <t>Los Arcos</t>
  </si>
  <si>
    <t>Lugar</t>
  </si>
  <si>
    <t>Casa de Cultura</t>
  </si>
  <si>
    <t>Zizur Mayor</t>
  </si>
  <si>
    <t>Buñuel</t>
  </si>
  <si>
    <t>Ablitas</t>
  </si>
  <si>
    <t>Puente la Reina</t>
  </si>
  <si>
    <t>Coral Nora</t>
  </si>
  <si>
    <t>Coral Nuestra Señora de las Nieves</t>
  </si>
  <si>
    <t>Coral San Juan Bautista</t>
  </si>
  <si>
    <t>Carlos III, 7-3º dcha</t>
  </si>
  <si>
    <t>Casa Minondo</t>
  </si>
  <si>
    <t>Garralda</t>
  </si>
  <si>
    <t>Cendea de Olza, 11-4º A</t>
  </si>
  <si>
    <t>Coral Ereintza</t>
  </si>
  <si>
    <t>Coral Ipar-Doñua</t>
  </si>
  <si>
    <t>Coral Vírgen del Amparo</t>
  </si>
  <si>
    <t>NIF G-31</t>
  </si>
  <si>
    <t>Ochagavía</t>
  </si>
  <si>
    <t>José Luis Eslava-P. Antoñanzas</t>
  </si>
  <si>
    <t>948 770720</t>
  </si>
  <si>
    <t>Coral Camino de Santiago</t>
  </si>
  <si>
    <t>Coral de Añorbe</t>
  </si>
  <si>
    <t>Jose Antonio Huarte</t>
  </si>
  <si>
    <t>C/ Mercado s/n</t>
  </si>
  <si>
    <t>C/ Oianondoa nº1</t>
  </si>
  <si>
    <t>C/ Calatrava 37</t>
  </si>
  <si>
    <t>Astráin</t>
  </si>
  <si>
    <t>Donantes de Sangre, 13</t>
  </si>
  <si>
    <t>Mutilva Alta</t>
  </si>
  <si>
    <t>Banda Joven de la Escuela de Música Luis Morondo de Barañáin</t>
  </si>
  <si>
    <t>Comunidad de Navarra, 2</t>
  </si>
  <si>
    <t>31010</t>
  </si>
  <si>
    <t>Noain</t>
  </si>
  <si>
    <t>Arturo Aznárez Barrio</t>
  </si>
  <si>
    <t>Cinta, 1</t>
  </si>
  <si>
    <t>31490</t>
  </si>
  <si>
    <t>948879226</t>
  </si>
  <si>
    <t>Ramón García Olcoz</t>
  </si>
  <si>
    <t>Avda. del Salvador, 59</t>
  </si>
  <si>
    <t>Fustiñana</t>
  </si>
  <si>
    <t>Huarte</t>
  </si>
  <si>
    <t>José Javier Malo Amadoz</t>
  </si>
  <si>
    <t>31340</t>
  </si>
  <si>
    <t>Cortes</t>
  </si>
  <si>
    <t>Banda de Música de Berriozar</t>
  </si>
  <si>
    <t>José Germán Antón Villafranca</t>
  </si>
  <si>
    <t>Lodosa</t>
  </si>
  <si>
    <t>Jesús Mª Santos</t>
  </si>
  <si>
    <t>31540</t>
  </si>
  <si>
    <t>Ana 669317665 y 833280</t>
  </si>
  <si>
    <t>Caparroso</t>
  </si>
  <si>
    <t>Mendavia</t>
  </si>
  <si>
    <t>Emilio Estévez Álvarez</t>
  </si>
  <si>
    <t>Francisco Ynduráin, 12</t>
  </si>
  <si>
    <t>31430</t>
  </si>
  <si>
    <t>948336486 / 646 187119 Salvador</t>
  </si>
  <si>
    <t>Funes</t>
  </si>
  <si>
    <t>Banda Municipal de Música de Cascante</t>
  </si>
  <si>
    <t>31520</t>
  </si>
  <si>
    <t>Carcastillo</t>
  </si>
  <si>
    <t>Plana, 60</t>
  </si>
  <si>
    <t>31521</t>
  </si>
  <si>
    <t>948818865 y 649 374752</t>
  </si>
  <si>
    <t>Villafranca</t>
  </si>
  <si>
    <t>Banda de Música "La Tafallesa"</t>
  </si>
  <si>
    <t>Ansoain</t>
  </si>
  <si>
    <t>Banda de Música de Cortes</t>
  </si>
  <si>
    <t>Fueros de Nª s/n</t>
  </si>
  <si>
    <t>Andosilla</t>
  </si>
  <si>
    <t>Banda de Música de Buñuel</t>
  </si>
  <si>
    <t>Banda Joven de Murchante</t>
  </si>
  <si>
    <t>Banda Municipal de Música de Falces</t>
  </si>
  <si>
    <t>Banda Joven de Marcilla</t>
  </si>
  <si>
    <t>Artajona</t>
  </si>
  <si>
    <t>Banda de Música de Olite</t>
  </si>
  <si>
    <t>Barasoain</t>
  </si>
  <si>
    <t>Añorbe</t>
  </si>
  <si>
    <t>Banda de Música de Aibar</t>
  </si>
  <si>
    <t>Banda de Música de Zizur Mayor</t>
  </si>
  <si>
    <t>Arguedas</t>
  </si>
  <si>
    <t>Solchaga, s/n</t>
  </si>
  <si>
    <t>Apartado de Correos, 2</t>
  </si>
  <si>
    <t>Ama Lur, 2</t>
  </si>
  <si>
    <t>Jesús Guembe Elizalde</t>
  </si>
  <si>
    <t>Avda. de Belascoain, 26</t>
  </si>
  <si>
    <t>Víctor Cornago Serrano</t>
  </si>
  <si>
    <t>Valle de Roncal</t>
  </si>
  <si>
    <t>606 467075 y 175353</t>
  </si>
  <si>
    <t>Coro y Escolanía Santa María la Real de Fitero</t>
  </si>
  <si>
    <t>Coral Valle de Aranguren</t>
  </si>
  <si>
    <t xml:space="preserve">Coral San José </t>
  </si>
  <si>
    <t xml:space="preserve">Coral San Miguel </t>
  </si>
  <si>
    <t>Pza. Fueros, 2</t>
  </si>
  <si>
    <t>Coral Elkar</t>
  </si>
  <si>
    <t>948 075691 y 620067015</t>
  </si>
  <si>
    <t>Cadreita</t>
  </si>
  <si>
    <t>Lumbier</t>
  </si>
  <si>
    <t>Larraga</t>
  </si>
  <si>
    <t>Coral Julián Gayarre de Roncal</t>
  </si>
  <si>
    <t>Banda de Música Cirbonera</t>
  </si>
  <si>
    <t>Vicente Ferrer Chasco</t>
  </si>
  <si>
    <t>Pza. de los Fueros, s/n</t>
  </si>
  <si>
    <t>Etxarri Aranatz</t>
  </si>
  <si>
    <t>Miranda de Arga</t>
  </si>
  <si>
    <t>Mikel Iriarte Pikabea</t>
  </si>
  <si>
    <t>Albistur, 7</t>
  </si>
  <si>
    <t>646 242687</t>
  </si>
  <si>
    <t>Banda de Música "Mariano García"</t>
  </si>
  <si>
    <t>676 036 577</t>
  </si>
  <si>
    <t>Banda de Añorbe</t>
  </si>
  <si>
    <t>Wifredo Soler Pérez</t>
  </si>
  <si>
    <t>Joaquín Lecumberri</t>
  </si>
  <si>
    <t>Gabriel Lucas Pérez</t>
  </si>
  <si>
    <t>San Pedro, 1</t>
  </si>
  <si>
    <t>948 734638</t>
  </si>
  <si>
    <t>Coral Cais Cantum</t>
  </si>
  <si>
    <t>948 850415 851753</t>
  </si>
  <si>
    <t>Fernando Sánchez</t>
  </si>
  <si>
    <t>Maiza, s/n</t>
  </si>
  <si>
    <t>Federico Villanueva Sainz</t>
  </si>
  <si>
    <t>Trav. Bayona, 2-2º H</t>
  </si>
  <si>
    <t>Zapatería, 21 - 4º</t>
  </si>
  <si>
    <t>José Carlos Etxeverría Alonso</t>
  </si>
  <si>
    <t>Alfonso Beorlegui, 18 bajo</t>
  </si>
  <si>
    <t>José Luis Lizarraga</t>
  </si>
  <si>
    <t>San Miguel, 13</t>
  </si>
  <si>
    <t>Casa de Cultura. Pza Eguzki</t>
  </si>
  <si>
    <t>Grupo San Roque, 4</t>
  </si>
  <si>
    <t>630 894402 Cristina</t>
  </si>
  <si>
    <t>José Manuel Díez Jiménez</t>
  </si>
  <si>
    <t>Romeral, 19</t>
  </si>
  <si>
    <t>Coro Santa María La Real de voces graves</t>
  </si>
  <si>
    <t>José Vicente García Muniente</t>
  </si>
  <si>
    <t>Patricio Castellano</t>
  </si>
  <si>
    <t>Javier Iriarte Pedroarena</t>
  </si>
  <si>
    <t>Fermín Iriarte Irigoien</t>
  </si>
  <si>
    <t>Nerea Aldunate Burguete</t>
  </si>
  <si>
    <t>Coral Asketa Abesbatza</t>
  </si>
  <si>
    <t>José Mª Goicoechea Aizcorbe</t>
  </si>
  <si>
    <t>Elvira Guaras Yanguas</t>
  </si>
  <si>
    <t>948755398 - 700945</t>
  </si>
  <si>
    <t xml:space="preserve">764038 y 070534 </t>
  </si>
  <si>
    <t>Concierto 05</t>
  </si>
  <si>
    <t>Banda Jóven de Villafranca</t>
  </si>
  <si>
    <t>José Javier Goicoechea</t>
  </si>
  <si>
    <t>Presidente</t>
  </si>
  <si>
    <t>jjgoico@jazzfree.com</t>
  </si>
  <si>
    <t>Aóiz</t>
  </si>
  <si>
    <t>bandacortes@terra.es</t>
  </si>
  <si>
    <t>bandademusicalatafallesa@hotmail.com</t>
  </si>
  <si>
    <t>Pza. Mercadal, 7 (Edf. Castel Ruiz</t>
  </si>
  <si>
    <t>j.chasco@nafarco.es</t>
  </si>
  <si>
    <t>Mª Jesús Palazuelos</t>
  </si>
  <si>
    <t>comunidad@jesuitaspamplona.com</t>
  </si>
  <si>
    <t>Coro y Rondalla de Villafranca</t>
  </si>
  <si>
    <t>Los Olmos, 3</t>
  </si>
  <si>
    <t>948 845211</t>
  </si>
  <si>
    <t>escumusica@mixmail.com</t>
  </si>
  <si>
    <t>Coral San Miguel Arcangel</t>
  </si>
  <si>
    <t>Miguel Merino Arregui</t>
  </si>
  <si>
    <t>Sor Julia Ruiz, s/n</t>
  </si>
  <si>
    <t>ialdunat@pnte.cfnavarra.es</t>
  </si>
  <si>
    <t>699 844302- 948 247370</t>
  </si>
  <si>
    <t>Javier 619 420457</t>
  </si>
  <si>
    <t>musica@berriozar.es</t>
  </si>
  <si>
    <t>Ramirez Figueras, 36</t>
  </si>
  <si>
    <t>José Mª Ezquerro Mangado</t>
  </si>
  <si>
    <t>m3maite@hotmail.com</t>
  </si>
  <si>
    <t>Ramiro Mediavilla</t>
  </si>
  <si>
    <t>José Antonio Arlegui Iturmendi</t>
  </si>
  <si>
    <t>José JavierVelasco del Castillo</t>
  </si>
  <si>
    <t>Francisco López Gutiérrez</t>
  </si>
  <si>
    <t>coralsanjose@telefonica.net</t>
  </si>
  <si>
    <t>Laura Calvo</t>
  </si>
  <si>
    <t>lauracalvoza@hotmail.com</t>
  </si>
  <si>
    <t>San Ignacio, 10-1º izda</t>
  </si>
  <si>
    <t>Mª Paz Arizkun González</t>
  </si>
  <si>
    <t>Jesús Gómara Arraiza</t>
  </si>
  <si>
    <t>978 188522 - 196257 Estudio Alf. / Jesús 948 235075</t>
  </si>
  <si>
    <t>Javier Arrieta Ezcurra</t>
  </si>
  <si>
    <t>José María Lafuente</t>
  </si>
  <si>
    <t>miguele@retena.com</t>
  </si>
  <si>
    <t>jguembe@gmail.com</t>
  </si>
  <si>
    <t>Josetxu Sánchez Salsamendi</t>
  </si>
  <si>
    <t>Enrique Ojer Galdeano</t>
  </si>
  <si>
    <t>eojer@p.ingeteam.es</t>
  </si>
  <si>
    <t>Olazti</t>
  </si>
  <si>
    <t>Esteribar</t>
  </si>
  <si>
    <t>Banda de Música Castildetierra</t>
  </si>
  <si>
    <t>Acto institucional</t>
  </si>
  <si>
    <t>Murillo el Fruto</t>
  </si>
  <si>
    <t>Berbinzana</t>
  </si>
  <si>
    <t>Irurzun</t>
  </si>
  <si>
    <t>Sartaguda</t>
  </si>
  <si>
    <t>Elizondo</t>
  </si>
  <si>
    <t>948 830152</t>
  </si>
  <si>
    <t>Ciudad Jardín, 58</t>
  </si>
  <si>
    <t>Rosa Mari Arcos</t>
  </si>
  <si>
    <t>Javier Bartos/Rosa Mari Arcos</t>
  </si>
  <si>
    <t>Lerin</t>
  </si>
  <si>
    <t>correo electrónico</t>
  </si>
  <si>
    <t>Cristina Aguado Villafranca</t>
  </si>
  <si>
    <t>Oscar de Esteban Gutierrez</t>
  </si>
  <si>
    <t>Avda. Baja Navarra, 34-4º</t>
  </si>
  <si>
    <t>Juan Andrés Jiménez Traín</t>
  </si>
  <si>
    <t>cmchivite@hotmail.com</t>
  </si>
  <si>
    <t>ignacioliz@retena.com</t>
  </si>
  <si>
    <t>669155402 948720137</t>
  </si>
  <si>
    <t>630 554369. -  630 554340</t>
  </si>
  <si>
    <t>Joaquín Mª Maquirriain Labiano</t>
  </si>
  <si>
    <t xml:space="preserve">Pamplona. </t>
  </si>
  <si>
    <t>San Adrián</t>
  </si>
  <si>
    <t>bandahaizeberriak@hotmail.com</t>
  </si>
  <si>
    <t>Luis Orduña Ridruejo</t>
  </si>
  <si>
    <t>geimas1@retena.com</t>
  </si>
  <si>
    <t>Roberto Martínez</t>
  </si>
  <si>
    <t>Jesús Conde Sanz</t>
  </si>
  <si>
    <t>Orkoien</t>
  </si>
  <si>
    <t>Pello Ruiz Huici</t>
  </si>
  <si>
    <t>abustamante@cinfa.com</t>
  </si>
  <si>
    <t>piligurri@hotmail.com</t>
  </si>
  <si>
    <t>Francisco Javier Resa Aguirre</t>
  </si>
  <si>
    <t>Real, 110-2º</t>
  </si>
  <si>
    <t>Ricardo Oficialdegui Lizaur</t>
  </si>
  <si>
    <t>oficialdegui@irabia.org</t>
  </si>
  <si>
    <t>Padre Madoz, s/n</t>
  </si>
  <si>
    <t>948 271 731</t>
  </si>
  <si>
    <t>Egués</t>
  </si>
  <si>
    <t>Coral Ntra. Sra. del Yugo</t>
  </si>
  <si>
    <t xml:space="preserve">Banda Musical de Cáseda </t>
  </si>
  <si>
    <t>Pza. Príncipe de Viana, 1</t>
  </si>
  <si>
    <t>Concierto 04</t>
  </si>
  <si>
    <t>Concierto 03</t>
  </si>
  <si>
    <t>Ribaforada</t>
  </si>
  <si>
    <t>Banda Municipal de Sangüesa</t>
  </si>
  <si>
    <t>Jokin Borromeo Juan</t>
  </si>
  <si>
    <t>bandasanguesa@yahoo.es</t>
  </si>
  <si>
    <t>San Babil, 27-3º D</t>
  </si>
  <si>
    <t>Miguel A. 651114217</t>
  </si>
  <si>
    <t>Capilla de Música de la Catedral</t>
  </si>
  <si>
    <t>Aurelio Sagaseta</t>
  </si>
  <si>
    <t>Catedral</t>
  </si>
  <si>
    <t>Coral Vírgen del Olmo</t>
  </si>
  <si>
    <t>cultura.azagra@terra.es</t>
  </si>
  <si>
    <t>Coro de Tudela Fernando Remacha</t>
  </si>
  <si>
    <t>Natxo Fernández Zurbano</t>
  </si>
  <si>
    <t>maiteco@yahoo.es</t>
  </si>
  <si>
    <t>Carlos III el Noble, 4-3º C</t>
  </si>
  <si>
    <t xml:space="preserve">Tudela </t>
  </si>
  <si>
    <t>(948) 82 58 91</t>
  </si>
  <si>
    <t>Egüés</t>
  </si>
  <si>
    <t>Olazti-Olatzagutía</t>
  </si>
  <si>
    <t>Olaz</t>
  </si>
  <si>
    <t>Olazagutía</t>
  </si>
  <si>
    <t>Lerín</t>
  </si>
  <si>
    <t>Centro Cultural IORTIA. Plaza del Frontón, s/n</t>
  </si>
  <si>
    <t>a.aznarez@nafarco.es</t>
  </si>
  <si>
    <t>Jose Javier Velasco 848422746 y 256650 650133699</t>
  </si>
  <si>
    <t>jvelascd@navarra.es</t>
  </si>
  <si>
    <t>(948) 328134  630 906819 - 628 977822</t>
  </si>
  <si>
    <t>musicasananton@terra.es; anamcercan@terra.es</t>
  </si>
  <si>
    <t>jarrieta@pnte.cfnavarra.es</t>
  </si>
  <si>
    <t>juanjocatal@reten.com</t>
  </si>
  <si>
    <t>948-780247 625680455</t>
  </si>
  <si>
    <t>corsevic@hotmail.com</t>
  </si>
  <si>
    <t>948 328134 - 630 906819</t>
  </si>
  <si>
    <t>ALICIARMENDARIZ@terra.es</t>
  </si>
  <si>
    <t>info@coraletxarriaranaz.com; aliciarmendariz@terra.es</t>
  </si>
  <si>
    <t>Avda. de Sangüesa, 11-2º S</t>
  </si>
  <si>
    <t>Asier Arbeloa Aldunate</t>
  </si>
  <si>
    <t>Vírgen del Puy, 5-5º B</t>
  </si>
  <si>
    <t>correo@coralbaranain.com</t>
  </si>
  <si>
    <t>musica@berriozar.es; pellouharte@yahoo.es</t>
  </si>
  <si>
    <t>angel_velezz@yahoo.es</t>
  </si>
  <si>
    <t>Miriam Ojer</t>
  </si>
  <si>
    <t>Comercio, 10-2º</t>
  </si>
  <si>
    <t>myriamguitar@hotmail.com</t>
  </si>
  <si>
    <t>(948) 554932 680591807</t>
  </si>
  <si>
    <t>Luis de Felipe Arnedo</t>
  </si>
  <si>
    <t>Casa de Cultura. San Isidro, 14</t>
  </si>
  <si>
    <t>948 692070 - 635 248 281</t>
  </si>
  <si>
    <t>alberto.arana@terra.es</t>
  </si>
  <si>
    <t>martinresano@hotmail.com</t>
  </si>
  <si>
    <t>Martín Martínez Resano</t>
  </si>
  <si>
    <t xml:space="preserve">Banda Municipal de Milagro </t>
  </si>
  <si>
    <t>wsoler@retena.com</t>
  </si>
  <si>
    <t>Javier Armendariz</t>
  </si>
  <si>
    <t>Agrupación Musical AMB - Barasoain - Banda</t>
  </si>
  <si>
    <t>Agrupación Musical de Ablitas- Banda</t>
  </si>
  <si>
    <t>Asociación Cultural Unión Musical Estellesa - Banda</t>
  </si>
  <si>
    <t>Lesakako Musika Banda - Banda</t>
  </si>
  <si>
    <t>Concierto 06</t>
  </si>
  <si>
    <t>Pamplona. Catedral</t>
  </si>
  <si>
    <t>c.p. Ayto</t>
  </si>
  <si>
    <t>Zona</t>
  </si>
  <si>
    <t>Coordinador</t>
  </si>
  <si>
    <t>Teléfono</t>
  </si>
  <si>
    <t>Caseda</t>
  </si>
  <si>
    <t xml:space="preserve">Pamplona. Casa </t>
  </si>
  <si>
    <t>Dietas</t>
  </si>
  <si>
    <t>Coral San Miguel Arcángel de Orkoien</t>
  </si>
  <si>
    <t xml:space="preserve">Jose Mª Chasco Urabayen </t>
  </si>
  <si>
    <t>Banda Haize Berriak</t>
  </si>
  <si>
    <t>Coral Orreaga Abesbatza de la zona de Roncesvalles</t>
  </si>
  <si>
    <t>Félix Aramendía, 2</t>
  </si>
  <si>
    <t>Coro de Voces Graves de Pamplona</t>
  </si>
  <si>
    <t>Igor Ijurra Fernández</t>
  </si>
  <si>
    <t>igorif@yahoo.es</t>
  </si>
  <si>
    <t>Nueva, 53-1º</t>
  </si>
  <si>
    <t>Cintruenigo</t>
  </si>
  <si>
    <t>Banda Municipal de Lodosa</t>
  </si>
  <si>
    <t>Agrupación Coral Tafallesa</t>
  </si>
  <si>
    <t>J. Ignacio Osés</t>
  </si>
  <si>
    <t>Román Serra</t>
  </si>
  <si>
    <t>Bézquiz, 3-1º B</t>
  </si>
  <si>
    <t>Pamplona. Acto institucional</t>
  </si>
  <si>
    <t xml:space="preserve">948 757298 / 636 415037  </t>
  </si>
  <si>
    <t>Mutilva Baja</t>
  </si>
  <si>
    <t>Coro de Tudela J. Gaztambide</t>
  </si>
  <si>
    <t>948 690 451- 647 743423</t>
  </si>
  <si>
    <t>Ramón Serra. 848 426262. Oses 948 70 1979</t>
  </si>
  <si>
    <t>Primicia, 6</t>
  </si>
  <si>
    <t>Banda de Música Zurriagalde de Artajona</t>
  </si>
  <si>
    <t>Banda de Música Valtierra y Coro Vírgen de la Nieva</t>
  </si>
  <si>
    <t>Coral de la Escuela de Música de Peralta</t>
  </si>
  <si>
    <t>Mercedes Gorría Sánchez</t>
  </si>
  <si>
    <t>Secretario Fco. Javier Arbeloa</t>
  </si>
  <si>
    <t>coral@escuelademusica.com</t>
  </si>
  <si>
    <t>Corte, 13 (casa de cultura)</t>
  </si>
  <si>
    <t>948 3445323/616555716 y Arb. 610369780</t>
  </si>
  <si>
    <t>coral@oberena.org</t>
  </si>
  <si>
    <t xml:space="preserve">652 634 123 </t>
  </si>
  <si>
    <t>948 800 401/687 736654/609476314 (Antonio)</t>
  </si>
  <si>
    <t>948-301873 - 301800 300989</t>
  </si>
  <si>
    <t>Coral Erraondo</t>
  </si>
  <si>
    <t>Javier Otano</t>
  </si>
  <si>
    <t>Unciti</t>
  </si>
  <si>
    <t>948250800 y 686605898</t>
  </si>
  <si>
    <t>fjotanou@hotmail.com</t>
  </si>
  <si>
    <t>Lepanto, 25</t>
  </si>
  <si>
    <t>begomendi@yahoo.es</t>
  </si>
  <si>
    <t>mectu@mectu.com</t>
  </si>
  <si>
    <t>valtierra@valtierra.animsa.es</t>
  </si>
  <si>
    <t>rositademari@wanadoo.es</t>
  </si>
  <si>
    <t>estherabadia@infonegocio.com</t>
  </si>
  <si>
    <t>javiriar@retena.com</t>
  </si>
  <si>
    <t>jmdiezjim@telefonica.net</t>
  </si>
  <si>
    <t>San Fermín Abesbatza</t>
  </si>
  <si>
    <t>Fermín Iriarte</t>
  </si>
  <si>
    <t>firiarte@sanferminikastola.com</t>
  </si>
  <si>
    <t>Avda. San Jorge, 77 - 10º E</t>
  </si>
  <si>
    <t>31012</t>
  </si>
  <si>
    <t>616 555716/344523/265532</t>
  </si>
  <si>
    <t>615 116714</t>
  </si>
  <si>
    <t>948 845804 686496781 R 659927576</t>
  </si>
  <si>
    <t>jjmalomarcilla@hotmail.com</t>
  </si>
  <si>
    <t>ef.iesmarci@pnte.cfnavarra.es; ililiski@hotmail.com</t>
  </si>
  <si>
    <t>Fosal, 1</t>
  </si>
  <si>
    <t>Atarrabia, 27-4º B</t>
  </si>
  <si>
    <t>Juan Carlos Gonzalez Ausín</t>
  </si>
  <si>
    <t>jcgausin@pelayo.com</t>
  </si>
  <si>
    <t>Banda de San Adrián</t>
  </si>
  <si>
    <t>bandalesaka@terra.es; Ruben.Castro@delfos.can.es</t>
  </si>
  <si>
    <t>Fermín Luri Muro</t>
  </si>
  <si>
    <t>ferminluri@hotmail.com</t>
  </si>
  <si>
    <t>617 090124</t>
  </si>
  <si>
    <t>Plaza Vera Magallón, s/n</t>
  </si>
  <si>
    <t>Concierto 07</t>
  </si>
  <si>
    <t>Laura Álvarez Berango</t>
  </si>
  <si>
    <t>lalvarbe@terra.es</t>
  </si>
  <si>
    <t>Escuela de Música Julian Gayarre. Pza San Miguel, 3</t>
  </si>
  <si>
    <t>Coro Valle de Elorz</t>
  </si>
  <si>
    <t>Irurtzun</t>
  </si>
  <si>
    <t>Baztán</t>
  </si>
  <si>
    <t>Bruselas</t>
  </si>
  <si>
    <t>Javier</t>
  </si>
  <si>
    <t>948185343 639451466</t>
  </si>
  <si>
    <t>Camino del Pozo, 16</t>
  </si>
  <si>
    <t>Baztán-Lekaroz</t>
  </si>
  <si>
    <t>Centro Cultural "Pedro Arellano Sada"</t>
  </si>
  <si>
    <t>Ribera</t>
  </si>
  <si>
    <t>948 833 212</t>
  </si>
  <si>
    <t>Centro Cultural "Iortia"</t>
  </si>
  <si>
    <t>Norte</t>
  </si>
  <si>
    <t>Betisa Anda</t>
  </si>
  <si>
    <t>948 564 785</t>
  </si>
  <si>
    <t>Basílica Virgen de la Cerca</t>
  </si>
  <si>
    <t>Concejal de Cultura</t>
  </si>
  <si>
    <t>Teatro "Ansoáin"</t>
  </si>
  <si>
    <t>Comarca Pamplona</t>
  </si>
  <si>
    <t>Juan Carlos Martínez</t>
  </si>
  <si>
    <t>948 132288</t>
  </si>
  <si>
    <t>948 336 005</t>
  </si>
  <si>
    <t>Iglesia de San Pedro</t>
  </si>
  <si>
    <t>Zona Media</t>
  </si>
  <si>
    <t>948 364031</t>
  </si>
  <si>
    <t>Parroquia del Salvador</t>
  </si>
  <si>
    <t>Tierra Estella</t>
  </si>
  <si>
    <t>Javier Paz</t>
  </si>
  <si>
    <t>Auditorio</t>
  </si>
  <si>
    <t>948 581 279 - 581361</t>
  </si>
  <si>
    <t>948 631 222</t>
  </si>
  <si>
    <t>Marino Pérez de Carlos</t>
  </si>
  <si>
    <t>948 310 843</t>
  </si>
  <si>
    <t>Fermín Irigoien</t>
  </si>
  <si>
    <t>948 301 656</t>
  </si>
  <si>
    <t>Parroquia Sta. Ana</t>
  </si>
  <si>
    <t>Sole Chueca Rodríguez</t>
  </si>
  <si>
    <t>948 833 527</t>
  </si>
  <si>
    <t>948 760 032</t>
  </si>
  <si>
    <t>948 136420</t>
  </si>
  <si>
    <t>948 810 107</t>
  </si>
  <si>
    <t>Iglesia de San Miguel</t>
  </si>
  <si>
    <t>948 836011</t>
  </si>
  <si>
    <t>948 730 416</t>
  </si>
  <si>
    <t>Parroquia de San Salvador</t>
  </si>
  <si>
    <t>948 725 111</t>
  </si>
  <si>
    <t>Parroquia de la Asunción</t>
  </si>
  <si>
    <t>948 851 450</t>
  </si>
  <si>
    <t>Parroquia de San Francisco Javier</t>
  </si>
  <si>
    <t>Ángel Larrea</t>
  </si>
  <si>
    <t>948 814 015</t>
  </si>
  <si>
    <t>Coordinadora Sociocultural. Rosa Nova</t>
  </si>
  <si>
    <t xml:space="preserve"> 686 378185</t>
  </si>
  <si>
    <t>Parroquia de San Juan Bautista</t>
  </si>
  <si>
    <t>Lorenzo García Echegoyen</t>
  </si>
  <si>
    <t>948 812 344</t>
  </si>
  <si>
    <t>Iglesia de Ntra. Sra. del Rosario</t>
  </si>
  <si>
    <t>Antonio Martínez</t>
  </si>
  <si>
    <t>616 712 484</t>
  </si>
  <si>
    <t>Iglesia Parroquial San Juan Bautista</t>
  </si>
  <si>
    <t>Escuela de Música</t>
  </si>
  <si>
    <t>Asier</t>
  </si>
  <si>
    <t>948 337976/649 180538</t>
  </si>
  <si>
    <t>Marivi Ott</t>
  </si>
  <si>
    <t>948 551 747</t>
  </si>
  <si>
    <t>Parroquia Ntra. Sra. de la Asunción</t>
  </si>
  <si>
    <t>Amaia Ijurra Araña</t>
  </si>
  <si>
    <t>948 460 930</t>
  </si>
  <si>
    <t>Parroquia de Sta. María</t>
  </si>
  <si>
    <t>Antonio Ulzurrun</t>
  </si>
  <si>
    <t>948 754 445</t>
  </si>
  <si>
    <t>Raquel Crespo</t>
  </si>
  <si>
    <t>948 335 016</t>
  </si>
  <si>
    <t>Patxi Mikeo</t>
  </si>
  <si>
    <t>948 600412/660 419610</t>
  </si>
  <si>
    <t>Iglesia de San Miguel Arcángel</t>
  </si>
  <si>
    <t>669 307 255</t>
  </si>
  <si>
    <t>Salón de Plenos del Ayuntamiento</t>
  </si>
  <si>
    <t>948 510 009</t>
  </si>
  <si>
    <t>Inmaculada Etxarri</t>
  </si>
  <si>
    <t>948 604 582</t>
  </si>
  <si>
    <t>948 530 005</t>
  </si>
  <si>
    <t>Ana María Martínez</t>
  </si>
  <si>
    <t>948 693 917</t>
  </si>
  <si>
    <t>Casa de Cultura "Carmen Thyssen Bornemisza"</t>
  </si>
  <si>
    <t>Ricardo Ruiz de Gaona</t>
  </si>
  <si>
    <t>948 640 868</t>
  </si>
  <si>
    <t>Cine parroquial</t>
  </si>
  <si>
    <t>948 713 545</t>
  </si>
  <si>
    <t>Sala Avenida</t>
  </si>
  <si>
    <t>948 737035</t>
  </si>
  <si>
    <t>948 838 084-838647</t>
  </si>
  <si>
    <t>Parroquia Santa María la Real</t>
  </si>
  <si>
    <t>948 725015</t>
  </si>
  <si>
    <t>Parroquia de San Juan Evangelista</t>
  </si>
  <si>
    <t>Lourdes Zoco</t>
  </si>
  <si>
    <t>948 890529</t>
  </si>
  <si>
    <t>Parroquia de San Miguel</t>
  </si>
  <si>
    <t>948 562 446</t>
  </si>
  <si>
    <t>948 740 772</t>
  </si>
  <si>
    <t>Acto institucional INAP</t>
  </si>
  <si>
    <t>Casa Misericordia. Vuelta del Castillo, 5</t>
  </si>
  <si>
    <t>Miguel Ángel Alústiza.</t>
  </si>
  <si>
    <t>948 750543</t>
  </si>
  <si>
    <t>Parroquia San Esteban de Roncal</t>
  </si>
  <si>
    <t>Iglesia de San Adrián de las Palmas</t>
  </si>
  <si>
    <t>Auditorio del Carmen</t>
  </si>
  <si>
    <t>Elena Iriarte</t>
  </si>
  <si>
    <t>948 870251</t>
  </si>
  <si>
    <t>Iglesia Parroquial Ntra. Sra. Del Rosario</t>
  </si>
  <si>
    <t>Julio Sádaba</t>
  </si>
  <si>
    <t>948 667007</t>
  </si>
  <si>
    <t>Javier Ayerra</t>
  </si>
  <si>
    <t>948 701 811- 646150217</t>
  </si>
  <si>
    <t>948 82 58 68</t>
  </si>
  <si>
    <t>José Vicente Urabayen</t>
  </si>
  <si>
    <t>948 332 659</t>
  </si>
  <si>
    <t>José María Asín</t>
  </si>
  <si>
    <t>948 182 500</t>
  </si>
  <si>
    <t>Pedro. Alcalde</t>
  </si>
  <si>
    <t>699 907651</t>
  </si>
  <si>
    <t>Bera/Vera de Bidasoa</t>
  </si>
  <si>
    <t>Olazti/Olazagutía</t>
  </si>
  <si>
    <t>Sonia Ezkerrena</t>
  </si>
  <si>
    <t>Coral de Aibar</t>
  </si>
  <si>
    <t>948 281038</t>
  </si>
  <si>
    <t>Ana Larruy,  Coordinadora Cultural</t>
  </si>
  <si>
    <t>948 800209</t>
  </si>
  <si>
    <t>948-734056</t>
  </si>
  <si>
    <t>948-776132</t>
  </si>
  <si>
    <t>948-840015</t>
  </si>
  <si>
    <t>948-637005</t>
  </si>
  <si>
    <t>948 880 010</t>
  </si>
  <si>
    <t>Pamplona. Casa de Misericordia</t>
  </si>
  <si>
    <t>948 475 039</t>
  </si>
  <si>
    <t>Parroquia de San Pedro</t>
  </si>
  <si>
    <t>Eugenio Lecumberri</t>
  </si>
  <si>
    <t>José Antonio Morella Rodrigo</t>
  </si>
  <si>
    <t>Pza. de la Paz, 2</t>
  </si>
  <si>
    <t>31514</t>
  </si>
  <si>
    <t>948407731  660 342535</t>
  </si>
  <si>
    <t>948 334119 - 336100 - 669 784360</t>
  </si>
  <si>
    <t>Paula Arellano</t>
  </si>
  <si>
    <t>948 845006</t>
  </si>
  <si>
    <t>Raul Iglesias</t>
  </si>
  <si>
    <t>431405</t>
  </si>
  <si>
    <t>401698</t>
  </si>
  <si>
    <t>563406</t>
  </si>
  <si>
    <t>P-31-16900F</t>
  </si>
  <si>
    <t>P-31-21600E</t>
  </si>
  <si>
    <t>Q-31-00050H</t>
  </si>
  <si>
    <t>611445</t>
  </si>
  <si>
    <t>281470</t>
  </si>
  <si>
    <t>710510</t>
  </si>
  <si>
    <t>514557</t>
  </si>
  <si>
    <t>135809</t>
  </si>
  <si>
    <t>256696</t>
  </si>
  <si>
    <t>598352</t>
  </si>
  <si>
    <t>095557</t>
  </si>
  <si>
    <t>095540</t>
  </si>
  <si>
    <t>057979</t>
  </si>
  <si>
    <t>432172</t>
  </si>
  <si>
    <t>719958</t>
  </si>
  <si>
    <t>190556</t>
  </si>
  <si>
    <t>558430</t>
  </si>
  <si>
    <t>803877</t>
  </si>
  <si>
    <t>826605</t>
  </si>
  <si>
    <t>161383</t>
  </si>
  <si>
    <t>si</t>
  </si>
  <si>
    <t>Nº com.</t>
  </si>
  <si>
    <t>948 208346 - 657602918</t>
  </si>
  <si>
    <t>MaríaVictoria.Vidaurre@delfos.can.es</t>
  </si>
  <si>
    <t>Faustino Garralda, 1-3º L</t>
  </si>
  <si>
    <t>Iglesia San Miguel</t>
  </si>
  <si>
    <t>Coro Vírgen del Puy</t>
  </si>
  <si>
    <t>653947999 Dr- 711496 y 711324 Pte</t>
  </si>
  <si>
    <t>Oianondoa, 2</t>
  </si>
  <si>
    <t>Carlos Lizarazu</t>
  </si>
  <si>
    <t>clizarazu@telefonica.net</t>
  </si>
  <si>
    <t>Rúa del Portillo, 2</t>
  </si>
  <si>
    <t>948-690034-112</t>
  </si>
  <si>
    <t>609 383837 José Miguel</t>
  </si>
  <si>
    <t>José Luis Turrillas [jlturrillas@retena.com]</t>
  </si>
  <si>
    <t>Lino Munárriz, 1</t>
  </si>
  <si>
    <t>Antonio Roa</t>
  </si>
  <si>
    <t>blacarra@icaestella.com</t>
  </si>
  <si>
    <t>656 831374 Javier Fuertes - 551562 Antonio Roa</t>
  </si>
  <si>
    <t>Aurora Pérez</t>
  </si>
  <si>
    <t>948 696022</t>
  </si>
  <si>
    <t>Angel Lag 685 177773 Begoña 300424 676 064191 Dirt. 301873</t>
  </si>
  <si>
    <t>mc-bona@hotmail.com</t>
  </si>
  <si>
    <t>266835 Mª Cruz  679363709</t>
  </si>
  <si>
    <t>607 418322 - 870583- 43 03 76 - 183903</t>
  </si>
  <si>
    <t>948734132 - 630585816</t>
  </si>
  <si>
    <t>948 867164</t>
  </si>
  <si>
    <t>275498</t>
  </si>
  <si>
    <t>670 373 092</t>
  </si>
  <si>
    <t>Pla. Fueros, 4-2º</t>
  </si>
  <si>
    <t>andreslidanzu@hotmail.com; beafloristan@hotmail.com</t>
  </si>
  <si>
    <t>bvicunau@navarra.es</t>
  </si>
  <si>
    <t>948 236286 848 429194 Berta</t>
  </si>
  <si>
    <t>Sesma</t>
  </si>
  <si>
    <t>Charo Mangado bibliosesma@yahoo.es</t>
  </si>
  <si>
    <t xml:space="preserve"> 948 698019</t>
  </si>
  <si>
    <t>jmlafuenteb@yahoo.es; satanotu@fagorsat.com</t>
  </si>
  <si>
    <t>Parroquia La Asunción de Irurita</t>
  </si>
  <si>
    <t>Lugar entrega</t>
  </si>
  <si>
    <t>info@almacendelarraga.com; coraldelarraga@yahoo.es</t>
  </si>
  <si>
    <t xml:space="preserve"> </t>
  </si>
  <si>
    <t>Iglesia parroquial</t>
  </si>
  <si>
    <t>096043</t>
  </si>
  <si>
    <t>095615</t>
  </si>
  <si>
    <t>041528</t>
  </si>
  <si>
    <t>Ochagavía. Bar Auñamendi</t>
  </si>
  <si>
    <t>Ainara Roda</t>
  </si>
  <si>
    <t>Ainhoa 948 510194</t>
  </si>
  <si>
    <t>Aitziber 646 568753</t>
  </si>
  <si>
    <t>Mendi Abesbatza</t>
  </si>
  <si>
    <t>Doneztebe/Santesteban</t>
  </si>
  <si>
    <t>Ión Irazoki Zubieta</t>
  </si>
  <si>
    <t xml:space="preserve">Agorreta Musika Escola c/ Mourges </t>
  </si>
  <si>
    <t>Doneztebe</t>
  </si>
  <si>
    <t>948 451412 - 615 749000</t>
  </si>
  <si>
    <t>Máximo Olóriz</t>
  </si>
  <si>
    <t>Máximo Olóriz [maxioloriz@telefonica.net]</t>
  </si>
  <si>
    <t>Norberto 141116</t>
  </si>
  <si>
    <t>ruth etxebeste [mendiabesbatza@hotmail.com]</t>
  </si>
  <si>
    <t>Autobús</t>
  </si>
  <si>
    <t>Honorarios</t>
  </si>
  <si>
    <t>Monteagudo</t>
  </si>
  <si>
    <t>8-3 Ayuntamiento; Tarde en Casa de Cultura</t>
  </si>
  <si>
    <t>Centro Cultural</t>
  </si>
  <si>
    <t>8-3 Ayuntamiento. Tardes: Hogar del Jubilado</t>
  </si>
  <si>
    <t>En Idaki (Complejo deportivo), C/ Mendikale 1</t>
  </si>
  <si>
    <t>8-3 Ayuntamiento. Tardes: Bar Beti Jai</t>
  </si>
  <si>
    <t xml:space="preserve">Iglesia de San Esteban </t>
  </si>
  <si>
    <t>Mañana Ayto. Tardes Bar Mallén (Pza. Ayuntamiento)</t>
  </si>
  <si>
    <t>Ayuntamiento 8-3, tarde en la residencia de ancianos</t>
  </si>
  <si>
    <t>948 692907</t>
  </si>
  <si>
    <t>Mañana Ayto / Tarde Casa Cultura</t>
  </si>
  <si>
    <t>Marian Yárnoz Andueza</t>
  </si>
  <si>
    <t>Mañana, Ayto en Elizondo, de 4 a 8:30 Biblioteca (Elizondo)</t>
  </si>
  <si>
    <t>Casa de Cultura de Bera de Bidasoa</t>
  </si>
  <si>
    <t>Mañanas Ayto. Bera, tardes Biblioteca 3 a 9</t>
  </si>
  <si>
    <t>Centro Recreativo Sociedad San Isidro</t>
  </si>
  <si>
    <t>Mañana - Ayto / Tarde Tfno. Alcalde 699 907651</t>
  </si>
  <si>
    <t>Mañana Ayto, tarde Casa de Cultura</t>
  </si>
  <si>
    <t>Mañanas Centro Cultural, tardes Escuela de Música</t>
  </si>
  <si>
    <t>Instituto Cervantes</t>
  </si>
  <si>
    <t>8-3 Ayto. 3 a 5 en el Colegio.  A partir de las 5 en el Polideportivo</t>
  </si>
  <si>
    <t>Iglesia Parroquial de San Nicolás de Bari</t>
  </si>
  <si>
    <t>Ayuntamiento o Bar del Frontón</t>
  </si>
  <si>
    <t>Mañana y tarde Casa de Cultura</t>
  </si>
  <si>
    <t>Sala de Cultura</t>
  </si>
  <si>
    <t>Mañanas Ayuntamiento, tarde en el Club de Jubilados</t>
  </si>
  <si>
    <t>Pili (Concejala de Cultura)</t>
  </si>
  <si>
    <t>Bar de Jubilados</t>
  </si>
  <si>
    <t>Mañana Ayto, tarde Bar Panamá o Bar La Gloria</t>
  </si>
  <si>
    <t>Mañana Ayto, tarde Biblioteca</t>
  </si>
  <si>
    <t>Ayuntamiento de 8 a 3, tarde a los municipales</t>
  </si>
  <si>
    <t>Casa de Cultura (C/ Julián Gayarre s/n)</t>
  </si>
  <si>
    <t>Policía Municipal (Ayuntamiento)</t>
  </si>
  <si>
    <t>Mañana y tarde Casa de Cultura (Parque Santa Teresa s/n)</t>
  </si>
  <si>
    <t>Ayuntamiento</t>
  </si>
  <si>
    <t>8-3 Ayuntamiento, tarde Escuela de Música</t>
  </si>
  <si>
    <t>Iglesia Parroquial de Zubiri</t>
  </si>
  <si>
    <t>Mañanas Ayuntamiento (Zubiri), tarde en el Polideportivo (948304007)</t>
  </si>
  <si>
    <t>Mañana Ayto, Tarde Biblioteca</t>
  </si>
  <si>
    <t xml:space="preserve">Teatro Cine "Calatrava" </t>
  </si>
  <si>
    <t>Mañana Ayto. Tarde Oficina de Turismo</t>
  </si>
  <si>
    <t>Mañana Ayto. Tarde, vivenda particular frente al Ayuntamiento (Pilar Gil Zalacáin)</t>
  </si>
  <si>
    <t>Iglesia Parroquial de San Martín</t>
  </si>
  <si>
    <t>Mañana Ayto. Tarde Club de Jubilados</t>
  </si>
  <si>
    <t>Jesuitas de Javier</t>
  </si>
  <si>
    <t>Mañana Ayuntamiento / Tarde 680 332580 Alcaldesa</t>
  </si>
  <si>
    <t>Ayto por la mañana. Tarde, Club de jubilados (junto al Ayuntamiento)</t>
  </si>
  <si>
    <t>Mañana Ayto., Tarde Casa de Cultura (5-8)</t>
  </si>
  <si>
    <t>Carpa instalada en la Plaza de la Constitución</t>
  </si>
  <si>
    <t>Mañana oficinas municipales provisionales en el Salón Blanca de Navarra. Tardes en el Espacio Sociocultural</t>
  </si>
  <si>
    <t>Iglesia de San Martín</t>
  </si>
  <si>
    <t>Belén Mutuberría</t>
  </si>
  <si>
    <t>Mañana Ayto, Tarde Biblioteca (en edificio Ayuntamiento) A la atención de Belén Mutuberría</t>
  </si>
  <si>
    <t>8-3 Ayuntamiento; Tarde en Biblioteca (Casa de Cultura)</t>
  </si>
  <si>
    <t>Mañana Ayuntamiento, Tardes Bar Torres (junto a la iglesia)</t>
  </si>
  <si>
    <t>Mañana Ayto / Tarde Tfno. 686 478 086 Municipales</t>
  </si>
  <si>
    <t>Paseo La Carrera</t>
  </si>
  <si>
    <t>Charo</t>
  </si>
  <si>
    <t>607 672 237</t>
  </si>
  <si>
    <t>Ayuntamiento o Municipales (Ayuntamiento)</t>
  </si>
  <si>
    <t xml:space="preserve">S.R.C. San Blas </t>
  </si>
  <si>
    <t>948 861 005</t>
  </si>
  <si>
    <t>Ayuntamiento (por la tarde llamar a la puerta)</t>
  </si>
  <si>
    <t>Rosa (Alcaldesa)</t>
  </si>
  <si>
    <t>Mañana Ayto. (llamar al 737035), tardes Bar Avenida</t>
  </si>
  <si>
    <t>Basílica Nuestra Señora del Camino</t>
  </si>
  <si>
    <t>Gustavo Ortega</t>
  </si>
  <si>
    <t>Mañana: Ayto / Tarde Tfno. 626 684 834  Alguaciles</t>
  </si>
  <si>
    <t>Mañanas Ayto. Tardes Bar Restaurante El Fruto</t>
  </si>
  <si>
    <t>Epifanio Marin (626262869)</t>
  </si>
  <si>
    <t>Mañana Ayuntamiento, tarde Bar Clicker Club (junto al Ayuntamiento)</t>
  </si>
  <si>
    <t xml:space="preserve">Iglesia de Santa María </t>
  </si>
  <si>
    <t>Mañana Ayto (Ventanilla única), tarde Biblioteca (Centro de Cultura), de 3 a 9</t>
  </si>
  <si>
    <t>Catedral. Aurelio Sagaseta</t>
  </si>
  <si>
    <t>Iglesia de San Juan Evangelista</t>
  </si>
  <si>
    <t>Ana Armendáriz</t>
  </si>
  <si>
    <t>Mañana Ayto, tarde municipales</t>
  </si>
  <si>
    <t xml:space="preserve">Iglesia de Santiago </t>
  </si>
  <si>
    <t xml:space="preserve">948 340792 </t>
  </si>
  <si>
    <t>Mañanas Ayuntamiento, tarde en Guarnicionería de Vélez, C/ Mayor</t>
  </si>
  <si>
    <t>Ayuntamiento hasta las 6. Después en Bar Suargi o Bar Errota</t>
  </si>
  <si>
    <t>Viernes: 9-14 y 18-21 Casa de Cultura. Lunes: Ayto (Municipales 649944278)</t>
  </si>
  <si>
    <t>Mañanas: Ayuntamiento, Tardes en la Biblioteca (Casa de Cultura) 4 a 8:30.</t>
  </si>
  <si>
    <t>Mañana Ayuntamiento, Tardes en Biblioteca (4-7), en bajos del Ayuntamiento</t>
  </si>
  <si>
    <t>Mañana Ayto, Casa de Cultura por la tarde</t>
  </si>
  <si>
    <t xml:space="preserve">Catedral </t>
  </si>
  <si>
    <t>Centro Cultural Castel Ruiz</t>
  </si>
  <si>
    <t>Iglesia Parroquial de Santa María</t>
  </si>
  <si>
    <t>Mañana Ayto, tarde Centro Cívico</t>
  </si>
  <si>
    <t>Coordinadora Turismo. Pilar Martínez</t>
  </si>
  <si>
    <t>948 446302</t>
  </si>
  <si>
    <t>Mañana: Of. Turismo /Tardes Tfno. 609 141798 Alguaciles</t>
  </si>
  <si>
    <t>Casa de Cultura-Ayuntamiento, C/ Ezkaba 33. A partir de las 3, al conserje en la Casa de Cultura</t>
  </si>
  <si>
    <t xml:space="preserve">Iglesia de San Andrés </t>
  </si>
  <si>
    <t xml:space="preserve">Centro Cultural mañana y tarde </t>
  </si>
  <si>
    <t>Ayuntamiento, por la tarde llamar a la puerta lateral</t>
  </si>
  <si>
    <t>Iglesia Ntra. Sra. de la Purificación</t>
  </si>
  <si>
    <t>Gazolaz</t>
  </si>
  <si>
    <t>Zubiri</t>
  </si>
  <si>
    <t>Iglesia</t>
  </si>
  <si>
    <t xml:space="preserve">667266025 - 699693470 - 948317997 Miguel Nuñez </t>
  </si>
  <si>
    <t>P-31-08801F</t>
  </si>
  <si>
    <t>Parroquia San Bartolomé</t>
  </si>
  <si>
    <t>Mertxe Boneta. Coordinadora de Cultura</t>
  </si>
  <si>
    <t>852395</t>
  </si>
  <si>
    <r>
      <t xml:space="preserve">776156 (Angel) 776034 (Antonio) 656 938836 Elvira - </t>
    </r>
    <r>
      <rPr>
        <b/>
        <sz val="8"/>
        <rFont val="Arial"/>
        <family val="2"/>
      </rPr>
      <t>Alejo 776270</t>
    </r>
  </si>
  <si>
    <t>Coro Santa Mª la Real [corosmlr@fitero.org]; afalcesi@pnte.cfnavarra.es</t>
  </si>
  <si>
    <t>Paloma  Azorin Martín</t>
  </si>
  <si>
    <t>948-30 11 56 - 649 44.57.33 (Juan Carlos)</t>
  </si>
  <si>
    <t>948-247370   699 844302 - 877080 606924468 Nerea</t>
  </si>
  <si>
    <t>Lugar del concierto</t>
  </si>
  <si>
    <t>Coral Oberena (Pamplona)</t>
  </si>
  <si>
    <t>Coral Erraondo (Unciti)</t>
  </si>
  <si>
    <t>Coral Erreniega (Astráin)</t>
  </si>
  <si>
    <t>Coral Tubala Uxoa (Tafalla)</t>
  </si>
  <si>
    <t>Coral Cais Cantum (Cascante)</t>
  </si>
  <si>
    <t>Coral Vírgen del Olmo (Azagra)</t>
  </si>
  <si>
    <t>Coral Nora (Sangüesa)</t>
  </si>
  <si>
    <t>Coral Camino de Santiago (Ayegui)</t>
  </si>
  <si>
    <t>Coral Elkar (Berriozar)</t>
  </si>
  <si>
    <t>Coral San Andrés (Villava)</t>
  </si>
  <si>
    <t>Coral San Juan Bautista (Burlada)</t>
  </si>
  <si>
    <t>Banda de Música Castildetierra (Arguedas)</t>
  </si>
  <si>
    <t>Coral Liguori (Pamplona)</t>
  </si>
  <si>
    <t>Coral Ntra. Sra. del Yugo (Arguedas)</t>
  </si>
  <si>
    <t>San Fermín Abesbatza (Pamplona)</t>
  </si>
  <si>
    <t>Coral Ipar-Doñua (Pamplona)</t>
  </si>
  <si>
    <t>Coral Orreaga Abesbatza de la zona de Roncesvalles (Garralda)</t>
  </si>
  <si>
    <t>Escolanía Loyola (Pamplona)</t>
  </si>
  <si>
    <t>Coral Erkudengo Ama (Alsasua)</t>
  </si>
  <si>
    <t>Banda Haize Berriak (Alsasua)</t>
  </si>
  <si>
    <t>Banda de Música "Mariano García" (Aóiz)</t>
  </si>
  <si>
    <t>Coro Santa María La Real de voces graves (Pamplona)</t>
  </si>
  <si>
    <t>Coral San José (Pamplona)</t>
  </si>
  <si>
    <t>Orfeón Virgen del Villar (Corella)</t>
  </si>
  <si>
    <t>Capilla de Música de la Catedral (Pamplona)</t>
  </si>
  <si>
    <t>Coral Virgen de la Paz (Cintruénigo)</t>
  </si>
  <si>
    <t>Coral Asketa Abesbatza (Leitza)</t>
  </si>
  <si>
    <t>Coro Valle de Elorz (Noáin)</t>
  </si>
  <si>
    <t>Coro Vírgen del Puy (Estella)</t>
  </si>
  <si>
    <t>Coral Ereintza (Estella)</t>
  </si>
  <si>
    <t>Coral San Miguel (Aoiz)</t>
  </si>
  <si>
    <t>Coral Nuestra Señora de las Nieves (Falces)</t>
  </si>
  <si>
    <t>Coral San Miguel Arcangel (Larraga)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</si>
</sst>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">
    <font>
      <sz val="10"/>
      <name val="Arial"/>
      <family val="0"/>
    </font>
    <font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15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ojer@p.ingeteam.es" TargetMode="External" /><Relationship Id="rId2" Type="http://schemas.openxmlformats.org/officeDocument/2006/relationships/hyperlink" Target="mailto:wsoler@retena.com" TargetMode="External" /><Relationship Id="rId3" Type="http://schemas.openxmlformats.org/officeDocument/2006/relationships/hyperlink" Target="mailto:bandahaizeberriak@hotmail.com" TargetMode="External" /><Relationship Id="rId4" Type="http://schemas.openxmlformats.org/officeDocument/2006/relationships/hyperlink" Target="mailto:geimas1@retena.com" TargetMode="External" /><Relationship Id="rId5" Type="http://schemas.openxmlformats.org/officeDocument/2006/relationships/hyperlink" Target="mailto:andreslidanzu@hotmail.com" TargetMode="External" /><Relationship Id="rId6" Type="http://schemas.openxmlformats.org/officeDocument/2006/relationships/hyperlink" Target="mailto:piligurri@hotmail.com" TargetMode="External" /><Relationship Id="rId7" Type="http://schemas.openxmlformats.org/officeDocument/2006/relationships/hyperlink" Target="mailto:a.aznarez@nafarco.es" TargetMode="External" /><Relationship Id="rId8" Type="http://schemas.openxmlformats.org/officeDocument/2006/relationships/hyperlink" Target="mailto:jvelascd@navarra.es" TargetMode="External" /><Relationship Id="rId9" Type="http://schemas.openxmlformats.org/officeDocument/2006/relationships/hyperlink" Target="mailto:jcgausin@pelayo.com" TargetMode="External" /><Relationship Id="rId10" Type="http://schemas.openxmlformats.org/officeDocument/2006/relationships/hyperlink" Target="mailto:jarrieta@pnte.cfnavarra.es" TargetMode="External" /><Relationship Id="rId11" Type="http://schemas.openxmlformats.org/officeDocument/2006/relationships/hyperlink" Target="mailto:juanjocatal@reten.com" TargetMode="External" /><Relationship Id="rId12" Type="http://schemas.openxmlformats.org/officeDocument/2006/relationships/hyperlink" Target="mailto:corsevic@hotmail.com" TargetMode="External" /><Relationship Id="rId13" Type="http://schemas.openxmlformats.org/officeDocument/2006/relationships/hyperlink" Target="mailto:ALICIARMENDARIZ@terra.es" TargetMode="External" /><Relationship Id="rId14" Type="http://schemas.openxmlformats.org/officeDocument/2006/relationships/hyperlink" Target="mailto:correo@coralbaranain.com" TargetMode="External" /><Relationship Id="rId15" Type="http://schemas.openxmlformats.org/officeDocument/2006/relationships/hyperlink" Target="mailto:angel_velezz@yahoo.es" TargetMode="External" /><Relationship Id="rId16" Type="http://schemas.openxmlformats.org/officeDocument/2006/relationships/hyperlink" Target="mailto:myriamguitar@hotmail.com" TargetMode="External" /><Relationship Id="rId17" Type="http://schemas.openxmlformats.org/officeDocument/2006/relationships/hyperlink" Target="mailto:alberto.arana@terra.es" TargetMode="External" /><Relationship Id="rId18" Type="http://schemas.openxmlformats.org/officeDocument/2006/relationships/hyperlink" Target="mailto:martinresano@hotmail.com" TargetMode="External" /><Relationship Id="rId19" Type="http://schemas.openxmlformats.org/officeDocument/2006/relationships/hyperlink" Target="mailto:jjgoico@jazzfree.com" TargetMode="External" /><Relationship Id="rId20" Type="http://schemas.openxmlformats.org/officeDocument/2006/relationships/hyperlink" Target="mailto:comunidad@jesuitaspamplona.com" TargetMode="External" /><Relationship Id="rId21" Type="http://schemas.openxmlformats.org/officeDocument/2006/relationships/hyperlink" Target="mailto:info@almacendelarraga.com" TargetMode="External" /><Relationship Id="rId22" Type="http://schemas.openxmlformats.org/officeDocument/2006/relationships/hyperlink" Target="mailto:ialdunat@pnte.cfnavarra.es" TargetMode="External" /><Relationship Id="rId23" Type="http://schemas.openxmlformats.org/officeDocument/2006/relationships/hyperlink" Target="mailto:igorif@yahoo.es" TargetMode="External" /><Relationship Id="rId24" Type="http://schemas.openxmlformats.org/officeDocument/2006/relationships/hyperlink" Target="mailto:m3maite@hotmail.com" TargetMode="External" /><Relationship Id="rId25" Type="http://schemas.openxmlformats.org/officeDocument/2006/relationships/hyperlink" Target="mailto:jjmalomarcilla@hotmail.com" TargetMode="External" /><Relationship Id="rId26" Type="http://schemas.openxmlformats.org/officeDocument/2006/relationships/hyperlink" Target="mailto:jmlafuenteb@yahoo.es" TargetMode="External" /><Relationship Id="rId27" Type="http://schemas.openxmlformats.org/officeDocument/2006/relationships/hyperlink" Target="mailto:miguele@retena.com" TargetMode="External" /><Relationship Id="rId28" Type="http://schemas.openxmlformats.org/officeDocument/2006/relationships/hyperlink" Target="mailto:coral@oberena.org" TargetMode="External" /><Relationship Id="rId29" Type="http://schemas.openxmlformats.org/officeDocument/2006/relationships/hyperlink" Target="mailto:fjotanou@hotmail.com" TargetMode="External" /><Relationship Id="rId30" Type="http://schemas.openxmlformats.org/officeDocument/2006/relationships/hyperlink" Target="mailto:Mar&#237;aVictoria.Vidaurre@delfos.can.es" TargetMode="External" /><Relationship Id="rId31" Type="http://schemas.openxmlformats.org/officeDocument/2006/relationships/hyperlink" Target="mailto:begomendi@yahoo.es" TargetMode="External" /><Relationship Id="rId32" Type="http://schemas.openxmlformats.org/officeDocument/2006/relationships/hyperlink" Target="mailto:mectu@mectu.com" TargetMode="External" /><Relationship Id="rId33" Type="http://schemas.openxmlformats.org/officeDocument/2006/relationships/hyperlink" Target="mailto:valtierra@valtierra.animsa.es" TargetMode="External" /><Relationship Id="rId34" Type="http://schemas.openxmlformats.org/officeDocument/2006/relationships/hyperlink" Target="mailto:rositademari@wanadoo.es" TargetMode="External" /><Relationship Id="rId35" Type="http://schemas.openxmlformats.org/officeDocument/2006/relationships/hyperlink" Target="mailto:estherabadia@infonegocio.com" TargetMode="External" /><Relationship Id="rId36" Type="http://schemas.openxmlformats.org/officeDocument/2006/relationships/hyperlink" Target="mailto:javiriar@retena.com" TargetMode="External" /><Relationship Id="rId37" Type="http://schemas.openxmlformats.org/officeDocument/2006/relationships/hyperlink" Target="mailto:jmdiezjim@telefonica.net" TargetMode="External" /><Relationship Id="rId38" Type="http://schemas.openxmlformats.org/officeDocument/2006/relationships/hyperlink" Target="mailto:ef.iesmarci@pnte.cfnavarra.es" TargetMode="External" /><Relationship Id="rId39" Type="http://schemas.openxmlformats.org/officeDocument/2006/relationships/hyperlink" Target="mailto:bandalesaka@terra.es;%200705-Castro%20Ezcurra,%20Ruben%20[Ruben.Castro@delfos.can.es]" TargetMode="External" /><Relationship Id="rId40" Type="http://schemas.openxmlformats.org/officeDocument/2006/relationships/hyperlink" Target="mailto:ferminluri@hotmail.com" TargetMode="External" /><Relationship Id="rId41" Type="http://schemas.openxmlformats.org/officeDocument/2006/relationships/hyperlink" Target="mailto:lalvarbe@terra.es" TargetMode="External" /><Relationship Id="rId42" Type="http://schemas.openxmlformats.org/officeDocument/2006/relationships/hyperlink" Target="mailto:blacarra@icaestella.com" TargetMode="External" /><Relationship Id="rId43" Type="http://schemas.openxmlformats.org/officeDocument/2006/relationships/hyperlink" Target="mailto:mc-bona@hotmail.com" TargetMode="External" /><Relationship Id="rId44" Type="http://schemas.openxmlformats.org/officeDocument/2006/relationships/hyperlink" Target="mailto:bvicunau@navarra.es" TargetMode="External" /><Relationship Id="rId45" Type="http://schemas.openxmlformats.org/officeDocument/2006/relationships/hyperlink" Target="mailto:ialdunat@pnte.cfnavarra.es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58">
      <selection activeCell="B77" sqref="B77"/>
    </sheetView>
  </sheetViews>
  <sheetFormatPr defaultColWidth="11.421875" defaultRowHeight="19.5" customHeight="1"/>
  <cols>
    <col min="1" max="1" width="5.00390625" style="2" customWidth="1"/>
    <col min="2" max="2" width="34.57421875" style="1" customWidth="1"/>
    <col min="3" max="3" width="13.28125" style="1" customWidth="1"/>
    <col min="4" max="5" width="15.7109375" style="1" customWidth="1"/>
    <col min="6" max="6" width="20.00390625" style="4" customWidth="1"/>
    <col min="7" max="7" width="20.421875" style="1" customWidth="1"/>
    <col min="8" max="8" width="5.57421875" style="2" customWidth="1"/>
    <col min="9" max="9" width="10.28125" style="4" customWidth="1"/>
    <col min="10" max="10" width="27.7109375" style="4" customWidth="1"/>
    <col min="11" max="11" width="11.57421875" style="1" customWidth="1"/>
    <col min="12" max="12" width="13.140625" style="1" customWidth="1"/>
    <col min="13" max="13" width="14.28125" style="2" customWidth="1"/>
    <col min="14" max="14" width="16.00390625" style="2" customWidth="1"/>
    <col min="15" max="15" width="14.57421875" style="2" customWidth="1"/>
    <col min="16" max="16" width="7.28125" style="1" customWidth="1"/>
    <col min="17" max="17" width="14.140625" style="1" customWidth="1"/>
    <col min="18" max="18" width="39.8515625" style="1" customWidth="1"/>
    <col min="19" max="19" width="21.28125" style="1" customWidth="1"/>
    <col min="20" max="20" width="11.421875" style="1" customWidth="1"/>
    <col min="21" max="21" width="25.140625" style="4" customWidth="1"/>
    <col min="22" max="22" width="7.28125" style="1" customWidth="1"/>
    <col min="23" max="23" width="7.00390625" style="5" customWidth="1"/>
    <col min="24" max="24" width="6.8515625" style="2" customWidth="1"/>
    <col min="25" max="26" width="10.8515625" style="1" customWidth="1"/>
    <col min="27" max="27" width="11.421875" style="9" customWidth="1"/>
    <col min="28" max="16384" width="11.421875" style="1" customWidth="1"/>
  </cols>
  <sheetData>
    <row r="1" spans="2:27" s="7" customFormat="1" ht="19.5" customHeight="1">
      <c r="B1" s="7" t="s">
        <v>0</v>
      </c>
      <c r="C1" s="7" t="s">
        <v>86</v>
      </c>
      <c r="D1" s="7" t="s">
        <v>1</v>
      </c>
      <c r="E1" s="7" t="s">
        <v>231</v>
      </c>
      <c r="F1" s="7" t="s">
        <v>286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318</v>
      </c>
      <c r="L1" s="7" t="s">
        <v>317</v>
      </c>
      <c r="M1" s="7" t="s">
        <v>228</v>
      </c>
      <c r="N1" s="7" t="s">
        <v>377</v>
      </c>
      <c r="O1" s="2" t="s">
        <v>453</v>
      </c>
      <c r="P1" s="1" t="s">
        <v>379</v>
      </c>
      <c r="Q1" s="7" t="s">
        <v>380</v>
      </c>
      <c r="R1" s="1" t="s">
        <v>86</v>
      </c>
      <c r="S1" s="1" t="s">
        <v>381</v>
      </c>
      <c r="T1" s="1" t="s">
        <v>382</v>
      </c>
      <c r="U1" s="4" t="s">
        <v>663</v>
      </c>
      <c r="V1" s="7" t="s">
        <v>379</v>
      </c>
      <c r="W1" s="7" t="s">
        <v>102</v>
      </c>
      <c r="X1" s="7" t="s">
        <v>626</v>
      </c>
      <c r="Y1" s="7" t="s">
        <v>385</v>
      </c>
      <c r="Z1" s="7" t="s">
        <v>684</v>
      </c>
      <c r="AA1" s="9" t="s">
        <v>685</v>
      </c>
    </row>
    <row r="2" spans="1:28" ht="19.5" customHeight="1">
      <c r="A2" s="2" t="s">
        <v>625</v>
      </c>
      <c r="B2" s="1" t="s">
        <v>163</v>
      </c>
      <c r="C2" s="1" t="s">
        <v>63</v>
      </c>
      <c r="D2" s="1" t="s">
        <v>355</v>
      </c>
      <c r="F2" s="4" t="s">
        <v>247</v>
      </c>
      <c r="G2" s="1" t="s">
        <v>168</v>
      </c>
      <c r="H2" s="2">
        <v>31460</v>
      </c>
      <c r="I2" s="4" t="s">
        <v>63</v>
      </c>
      <c r="J2" s="4" t="s">
        <v>248</v>
      </c>
      <c r="L2" s="1" t="s">
        <v>72</v>
      </c>
      <c r="M2" s="2" t="s">
        <v>142</v>
      </c>
      <c r="N2" s="2" t="s">
        <v>137</v>
      </c>
      <c r="O2" s="2" t="s">
        <v>90</v>
      </c>
      <c r="P2" s="1">
        <v>31523</v>
      </c>
      <c r="Q2" s="1" t="s">
        <v>466</v>
      </c>
      <c r="R2" s="1" t="s">
        <v>465</v>
      </c>
      <c r="T2" s="1" t="s">
        <v>467</v>
      </c>
      <c r="U2" s="4" t="s">
        <v>687</v>
      </c>
      <c r="V2" s="1">
        <v>31523</v>
      </c>
      <c r="W2" s="5">
        <v>437445</v>
      </c>
      <c r="X2" s="2">
        <v>35</v>
      </c>
      <c r="Y2" s="10">
        <v>420</v>
      </c>
      <c r="Z2" s="10">
        <v>500</v>
      </c>
      <c r="AA2" s="9">
        <v>1000</v>
      </c>
      <c r="AB2" s="9">
        <f aca="true" t="shared" si="0" ref="AB2:AB33">SUM(Y2:AA2)</f>
        <v>1920</v>
      </c>
    </row>
    <row r="3" spans="1:28" ht="19.5" customHeight="1">
      <c r="A3" s="2" t="s">
        <v>625</v>
      </c>
      <c r="B3" s="1" t="s">
        <v>115</v>
      </c>
      <c r="C3" s="1" t="s">
        <v>48</v>
      </c>
      <c r="D3" s="1" t="s">
        <v>197</v>
      </c>
      <c r="F3" s="4" t="s">
        <v>267</v>
      </c>
      <c r="G3" s="1" t="s">
        <v>116</v>
      </c>
      <c r="H3" s="2" t="s">
        <v>117</v>
      </c>
      <c r="I3" s="1" t="s">
        <v>48</v>
      </c>
      <c r="J3" s="4" t="s">
        <v>462</v>
      </c>
      <c r="K3" s="1" t="s">
        <v>118</v>
      </c>
      <c r="L3" s="1" t="s">
        <v>83</v>
      </c>
      <c r="M3" s="2" t="s">
        <v>34</v>
      </c>
      <c r="N3" s="2" t="s">
        <v>55</v>
      </c>
      <c r="O3" s="2" t="s">
        <v>64</v>
      </c>
      <c r="P3" s="1">
        <v>31800</v>
      </c>
      <c r="Q3" s="1" t="s">
        <v>469</v>
      </c>
      <c r="R3" s="1" t="s">
        <v>468</v>
      </c>
      <c r="S3" s="1" t="s">
        <v>470</v>
      </c>
      <c r="T3" s="1" t="s">
        <v>471</v>
      </c>
      <c r="U3" s="4" t="s">
        <v>688</v>
      </c>
      <c r="V3" s="1">
        <v>31800</v>
      </c>
      <c r="W3" s="5">
        <v>269632</v>
      </c>
      <c r="X3" s="2">
        <v>60</v>
      </c>
      <c r="Y3" s="10">
        <v>732</v>
      </c>
      <c r="Z3" s="10">
        <v>500</v>
      </c>
      <c r="AA3" s="9">
        <v>1000</v>
      </c>
      <c r="AB3" s="9">
        <f t="shared" si="0"/>
        <v>2232</v>
      </c>
    </row>
    <row r="4" spans="1:28" ht="19.5" customHeight="1">
      <c r="A4" s="2" t="s">
        <v>625</v>
      </c>
      <c r="B4" s="1" t="s">
        <v>408</v>
      </c>
      <c r="C4" s="1" t="s">
        <v>159</v>
      </c>
      <c r="D4" s="1" t="s">
        <v>309</v>
      </c>
      <c r="F4" s="4" t="s">
        <v>310</v>
      </c>
      <c r="G4" s="1" t="s">
        <v>311</v>
      </c>
      <c r="H4" s="2">
        <v>31140</v>
      </c>
      <c r="I4" s="4" t="s">
        <v>159</v>
      </c>
      <c r="J4" s="4" t="s">
        <v>312</v>
      </c>
      <c r="L4" s="1" t="s">
        <v>82</v>
      </c>
      <c r="M4" s="2" t="s">
        <v>313</v>
      </c>
      <c r="N4" s="2" t="s">
        <v>132</v>
      </c>
      <c r="O4" s="2" t="s">
        <v>154</v>
      </c>
      <c r="P4" s="1">
        <v>31261</v>
      </c>
      <c r="Q4" s="1" t="s">
        <v>466</v>
      </c>
      <c r="R4" s="1" t="s">
        <v>472</v>
      </c>
      <c r="S4" s="1" t="s">
        <v>473</v>
      </c>
      <c r="T4" s="1" t="s">
        <v>637</v>
      </c>
      <c r="U4" s="4" t="s">
        <v>689</v>
      </c>
      <c r="V4" s="1">
        <v>31261</v>
      </c>
      <c r="W4" s="5">
        <v>601891</v>
      </c>
      <c r="X4" s="2">
        <v>70</v>
      </c>
      <c r="Y4" s="10">
        <v>848</v>
      </c>
      <c r="Z4" s="10">
        <v>500</v>
      </c>
      <c r="AA4" s="9">
        <v>1000</v>
      </c>
      <c r="AB4" s="9">
        <f t="shared" si="0"/>
        <v>2348</v>
      </c>
    </row>
    <row r="5" spans="1:28" ht="19.5" customHeight="1">
      <c r="A5" s="2" t="s">
        <v>625</v>
      </c>
      <c r="B5" s="1" t="s">
        <v>396</v>
      </c>
      <c r="C5" s="1" t="s">
        <v>132</v>
      </c>
      <c r="D5" s="1" t="s">
        <v>252</v>
      </c>
      <c r="F5" s="4" t="s">
        <v>253</v>
      </c>
      <c r="G5" s="1" t="s">
        <v>261</v>
      </c>
      <c r="H5" s="2">
        <v>31580</v>
      </c>
      <c r="I5" s="4" t="s">
        <v>132</v>
      </c>
      <c r="J5" s="4">
        <v>666745454</v>
      </c>
      <c r="M5" s="2" t="s">
        <v>145</v>
      </c>
      <c r="N5" s="2" t="s">
        <v>90</v>
      </c>
      <c r="O5" s="2" t="s">
        <v>151</v>
      </c>
      <c r="P5" s="1">
        <v>31013</v>
      </c>
      <c r="Q5" s="1" t="s">
        <v>475</v>
      </c>
      <c r="R5" s="1" t="s">
        <v>474</v>
      </c>
      <c r="S5" s="1" t="s">
        <v>476</v>
      </c>
      <c r="T5" s="1" t="s">
        <v>477</v>
      </c>
      <c r="U5" s="4" t="s">
        <v>690</v>
      </c>
      <c r="V5" s="1">
        <v>31013</v>
      </c>
      <c r="W5" s="5">
        <v>781974</v>
      </c>
      <c r="X5" s="2">
        <v>45</v>
      </c>
      <c r="Y5" s="10">
        <v>540</v>
      </c>
      <c r="Z5" s="10">
        <v>500</v>
      </c>
      <c r="AA5" s="9">
        <v>1000</v>
      </c>
      <c r="AB5" s="9">
        <f t="shared" si="0"/>
        <v>2040</v>
      </c>
    </row>
    <row r="6" spans="1:28" ht="19.5" customHeight="1">
      <c r="A6" s="2" t="s">
        <v>625</v>
      </c>
      <c r="B6" s="1" t="s">
        <v>152</v>
      </c>
      <c r="C6" s="1" t="s">
        <v>129</v>
      </c>
      <c r="D6" s="1" t="s">
        <v>218</v>
      </c>
      <c r="F6" s="4" t="s">
        <v>234</v>
      </c>
      <c r="G6" s="1" t="s">
        <v>153</v>
      </c>
      <c r="H6" s="2">
        <v>31530</v>
      </c>
      <c r="I6" s="1" t="s">
        <v>129</v>
      </c>
      <c r="J6" s="4" t="s">
        <v>418</v>
      </c>
      <c r="K6" s="1" t="s">
        <v>59</v>
      </c>
      <c r="L6" s="1" t="s">
        <v>336</v>
      </c>
      <c r="M6" s="2" t="s">
        <v>151</v>
      </c>
      <c r="N6" s="2" t="s">
        <v>154</v>
      </c>
      <c r="O6" s="2" t="s">
        <v>233</v>
      </c>
      <c r="P6" s="1">
        <v>31430</v>
      </c>
      <c r="Q6" s="1" t="s">
        <v>469</v>
      </c>
      <c r="R6" s="1" t="s">
        <v>87</v>
      </c>
      <c r="S6" s="1" t="s">
        <v>473</v>
      </c>
      <c r="T6" s="1" t="s">
        <v>478</v>
      </c>
      <c r="U6" s="4" t="s">
        <v>691</v>
      </c>
      <c r="V6" s="1">
        <v>31430</v>
      </c>
      <c r="W6" s="5">
        <v>277882</v>
      </c>
      <c r="X6" s="2">
        <v>42</v>
      </c>
      <c r="Y6" s="10">
        <v>504</v>
      </c>
      <c r="Z6" s="10">
        <v>500</v>
      </c>
      <c r="AA6" s="9">
        <v>1000</v>
      </c>
      <c r="AB6" s="9">
        <f t="shared" si="0"/>
        <v>2004</v>
      </c>
    </row>
    <row r="7" spans="1:28" ht="19.5" customHeight="1">
      <c r="A7" s="2" t="s">
        <v>625</v>
      </c>
      <c r="B7" s="1" t="s">
        <v>195</v>
      </c>
      <c r="C7" s="1" t="s">
        <v>162</v>
      </c>
      <c r="D7" s="1" t="s">
        <v>196</v>
      </c>
      <c r="F7" s="4" t="s">
        <v>371</v>
      </c>
      <c r="G7" s="1" t="s">
        <v>178</v>
      </c>
      <c r="H7" s="2">
        <v>31154</v>
      </c>
      <c r="I7" s="4" t="s">
        <v>162</v>
      </c>
      <c r="J7" s="4" t="s">
        <v>180</v>
      </c>
      <c r="L7" s="1" t="s">
        <v>52</v>
      </c>
      <c r="M7" s="2" t="s">
        <v>71</v>
      </c>
      <c r="N7" s="2" t="s">
        <v>277</v>
      </c>
      <c r="O7" s="2" t="s">
        <v>165</v>
      </c>
      <c r="P7" s="1">
        <v>31513</v>
      </c>
      <c r="Q7" s="1" t="s">
        <v>466</v>
      </c>
      <c r="R7" s="1" t="s">
        <v>692</v>
      </c>
      <c r="S7" s="1" t="s">
        <v>473</v>
      </c>
      <c r="T7" s="1" t="s">
        <v>281</v>
      </c>
      <c r="U7" s="4" t="s">
        <v>693</v>
      </c>
      <c r="V7" s="1">
        <v>31513</v>
      </c>
      <c r="W7" s="5">
        <v>687387</v>
      </c>
      <c r="X7" s="2">
        <v>36</v>
      </c>
      <c r="Y7" s="10">
        <v>432</v>
      </c>
      <c r="Z7" s="10">
        <v>500</v>
      </c>
      <c r="AA7" s="9">
        <v>1000</v>
      </c>
      <c r="AB7" s="9">
        <f t="shared" si="0"/>
        <v>1932</v>
      </c>
    </row>
    <row r="8" spans="1:28" ht="19.5" customHeight="1">
      <c r="A8" s="2" t="s">
        <v>625</v>
      </c>
      <c r="B8" s="1" t="s">
        <v>404</v>
      </c>
      <c r="C8" s="1" t="s">
        <v>45</v>
      </c>
      <c r="D8" s="1" t="s">
        <v>266</v>
      </c>
      <c r="F8" s="4" t="s">
        <v>661</v>
      </c>
      <c r="G8" s="1" t="s">
        <v>236</v>
      </c>
      <c r="I8" s="1" t="s">
        <v>45</v>
      </c>
      <c r="J8" s="4" t="s">
        <v>439</v>
      </c>
      <c r="M8" s="2" t="s">
        <v>48</v>
      </c>
      <c r="N8" s="2" t="s">
        <v>67</v>
      </c>
      <c r="O8" s="2" t="s">
        <v>159</v>
      </c>
      <c r="P8" s="1">
        <v>31140</v>
      </c>
      <c r="Q8" s="1" t="s">
        <v>480</v>
      </c>
      <c r="R8" s="1" t="s">
        <v>479</v>
      </c>
      <c r="S8" s="1" t="s">
        <v>473</v>
      </c>
      <c r="T8" s="1" t="s">
        <v>481</v>
      </c>
      <c r="U8" s="4" t="s">
        <v>694</v>
      </c>
      <c r="V8" s="1">
        <v>31140</v>
      </c>
      <c r="W8" s="8" t="s">
        <v>790</v>
      </c>
      <c r="X8" s="2">
        <v>38</v>
      </c>
      <c r="Y8" s="10">
        <v>456</v>
      </c>
      <c r="Z8" s="10">
        <v>500</v>
      </c>
      <c r="AA8" s="9">
        <v>1000</v>
      </c>
      <c r="AB8" s="9">
        <f t="shared" si="0"/>
        <v>1956</v>
      </c>
    </row>
    <row r="9" spans="1:28" ht="19.5" customHeight="1">
      <c r="A9" s="2" t="s">
        <v>625</v>
      </c>
      <c r="B9" s="1" t="s">
        <v>15</v>
      </c>
      <c r="C9" s="1" t="s">
        <v>48</v>
      </c>
      <c r="D9" s="1" t="s">
        <v>304</v>
      </c>
      <c r="F9" s="4" t="s">
        <v>357</v>
      </c>
      <c r="G9" s="1" t="s">
        <v>356</v>
      </c>
      <c r="H9" s="2">
        <v>31011</v>
      </c>
      <c r="I9" s="11" t="s">
        <v>35</v>
      </c>
      <c r="J9" s="4" t="s">
        <v>50</v>
      </c>
      <c r="K9" s="1" t="s">
        <v>71</v>
      </c>
      <c r="L9" s="1" t="s">
        <v>337</v>
      </c>
      <c r="M9" s="2" t="s">
        <v>103</v>
      </c>
      <c r="N9" s="2" t="s">
        <v>464</v>
      </c>
      <c r="O9" s="2" t="s">
        <v>51</v>
      </c>
      <c r="P9" s="1">
        <v>31560</v>
      </c>
      <c r="Q9" s="1" t="s">
        <v>483</v>
      </c>
      <c r="R9" s="1" t="s">
        <v>482</v>
      </c>
      <c r="S9" s="1" t="s">
        <v>484</v>
      </c>
      <c r="T9" s="1" t="s">
        <v>695</v>
      </c>
      <c r="U9" s="4" t="s">
        <v>696</v>
      </c>
      <c r="V9" s="1">
        <v>31560</v>
      </c>
      <c r="W9" s="8">
        <v>333156</v>
      </c>
      <c r="X9" s="2">
        <v>50</v>
      </c>
      <c r="Y9" s="10">
        <v>600</v>
      </c>
      <c r="Z9" s="10">
        <v>500</v>
      </c>
      <c r="AA9" s="9">
        <v>1000</v>
      </c>
      <c r="AB9" s="9">
        <f t="shared" si="0"/>
        <v>2100</v>
      </c>
    </row>
    <row r="10" spans="1:28" ht="19.5" customHeight="1">
      <c r="A10" s="2" t="s">
        <v>625</v>
      </c>
      <c r="B10" s="1" t="s">
        <v>320</v>
      </c>
      <c r="C10" s="1" t="s">
        <v>84</v>
      </c>
      <c r="D10" s="1" t="s">
        <v>321</v>
      </c>
      <c r="F10" s="4" t="s">
        <v>322</v>
      </c>
      <c r="G10" s="1" t="s">
        <v>323</v>
      </c>
      <c r="H10" s="2">
        <v>31400</v>
      </c>
      <c r="I10" s="4" t="s">
        <v>84</v>
      </c>
      <c r="J10" s="4" t="s">
        <v>324</v>
      </c>
      <c r="M10" s="1" t="s">
        <v>66</v>
      </c>
      <c r="N10" s="2" t="s">
        <v>59</v>
      </c>
      <c r="O10" s="2" t="s">
        <v>48</v>
      </c>
      <c r="P10" s="1">
        <v>31010</v>
      </c>
      <c r="Q10" s="1" t="s">
        <v>475</v>
      </c>
      <c r="R10" s="1" t="s">
        <v>485</v>
      </c>
      <c r="S10" s="1" t="s">
        <v>697</v>
      </c>
      <c r="T10" s="1" t="s">
        <v>582</v>
      </c>
      <c r="U10" s="4" t="s">
        <v>485</v>
      </c>
      <c r="V10" s="1">
        <v>31010</v>
      </c>
      <c r="W10" s="5" t="s">
        <v>606</v>
      </c>
      <c r="X10" s="2">
        <v>40</v>
      </c>
      <c r="Y10" s="10">
        <v>480</v>
      </c>
      <c r="Z10" s="10">
        <v>500</v>
      </c>
      <c r="AA10" s="9">
        <v>1000</v>
      </c>
      <c r="AB10" s="9">
        <f t="shared" si="0"/>
        <v>1980</v>
      </c>
    </row>
    <row r="11" spans="1:28" ht="19.5" customHeight="1">
      <c r="A11" s="2" t="s">
        <v>625</v>
      </c>
      <c r="B11" s="1" t="s">
        <v>25</v>
      </c>
      <c r="C11" s="1" t="s">
        <v>35</v>
      </c>
      <c r="D11" s="1" t="s">
        <v>26</v>
      </c>
      <c r="E11" s="1" t="s">
        <v>263</v>
      </c>
      <c r="F11" s="4" t="s">
        <v>416</v>
      </c>
      <c r="G11" s="1" t="s">
        <v>98</v>
      </c>
      <c r="H11" s="2">
        <v>31010</v>
      </c>
      <c r="I11" s="4" t="s">
        <v>48</v>
      </c>
      <c r="J11" s="4" t="s">
        <v>264</v>
      </c>
      <c r="K11" s="1" t="s">
        <v>339</v>
      </c>
      <c r="L11" s="1" t="s">
        <v>69</v>
      </c>
      <c r="M11" s="2" t="s">
        <v>74</v>
      </c>
      <c r="N11" s="2" t="s">
        <v>51</v>
      </c>
      <c r="O11" s="2" t="s">
        <v>459</v>
      </c>
      <c r="P11" s="1">
        <v>31700</v>
      </c>
      <c r="Q11" s="1" t="s">
        <v>469</v>
      </c>
      <c r="R11" s="1" t="s">
        <v>662</v>
      </c>
      <c r="S11" s="1" t="s">
        <v>583</v>
      </c>
      <c r="T11" s="1" t="s">
        <v>486</v>
      </c>
      <c r="U11" s="4" t="s">
        <v>698</v>
      </c>
      <c r="V11" s="1">
        <v>31700</v>
      </c>
      <c r="W11" s="8" t="s">
        <v>669</v>
      </c>
      <c r="X11" s="2">
        <v>26</v>
      </c>
      <c r="Y11" s="10">
        <v>312</v>
      </c>
      <c r="Z11" s="10">
        <v>500</v>
      </c>
      <c r="AA11" s="9">
        <v>1000</v>
      </c>
      <c r="AB11" s="9">
        <f t="shared" si="0"/>
        <v>1812</v>
      </c>
    </row>
    <row r="12" spans="1:28" ht="19.5" customHeight="1">
      <c r="A12" s="12" t="s">
        <v>625</v>
      </c>
      <c r="B12" s="1" t="s">
        <v>420</v>
      </c>
      <c r="C12" s="1" t="s">
        <v>422</v>
      </c>
      <c r="D12" s="13" t="s">
        <v>421</v>
      </c>
      <c r="E12" s="4"/>
      <c r="F12" s="4" t="s">
        <v>424</v>
      </c>
      <c r="G12" s="4"/>
      <c r="I12" s="4" t="s">
        <v>422</v>
      </c>
      <c r="J12" s="13" t="s">
        <v>423</v>
      </c>
      <c r="O12" s="2" t="s">
        <v>578</v>
      </c>
      <c r="P12" s="1">
        <v>31780</v>
      </c>
      <c r="Q12" s="1" t="s">
        <v>469</v>
      </c>
      <c r="R12" s="1" t="s">
        <v>699</v>
      </c>
      <c r="S12" s="1" t="s">
        <v>601</v>
      </c>
      <c r="T12" s="1" t="s">
        <v>487</v>
      </c>
      <c r="U12" s="4" t="s">
        <v>700</v>
      </c>
      <c r="V12" s="1">
        <v>31780</v>
      </c>
      <c r="W12" s="8"/>
      <c r="X12" s="2">
        <v>25</v>
      </c>
      <c r="Y12" s="10">
        <v>300</v>
      </c>
      <c r="Z12" s="10">
        <v>500</v>
      </c>
      <c r="AA12" s="9">
        <v>1000</v>
      </c>
      <c r="AB12" s="9">
        <f t="shared" si="0"/>
        <v>1800</v>
      </c>
    </row>
    <row r="13" spans="1:28" ht="19.5" customHeight="1">
      <c r="A13" s="2" t="s">
        <v>625</v>
      </c>
      <c r="B13" s="1" t="s">
        <v>164</v>
      </c>
      <c r="C13" s="1" t="s">
        <v>88</v>
      </c>
      <c r="D13" s="1" t="s">
        <v>169</v>
      </c>
      <c r="F13" s="4" t="s">
        <v>268</v>
      </c>
      <c r="G13" s="1" t="s">
        <v>170</v>
      </c>
      <c r="H13" s="2">
        <v>31180</v>
      </c>
      <c r="I13" s="4" t="s">
        <v>88</v>
      </c>
      <c r="L13" s="1" t="s">
        <v>285</v>
      </c>
      <c r="M13" s="2" t="s">
        <v>80</v>
      </c>
      <c r="N13" s="2" t="s">
        <v>45</v>
      </c>
      <c r="O13" s="2" t="s">
        <v>277</v>
      </c>
      <c r="P13" s="1">
        <v>31252</v>
      </c>
      <c r="Q13" s="1" t="s">
        <v>480</v>
      </c>
      <c r="R13" s="1" t="s">
        <v>701</v>
      </c>
      <c r="S13" s="1" t="s">
        <v>576</v>
      </c>
      <c r="T13" s="1" t="s">
        <v>577</v>
      </c>
      <c r="U13" s="4" t="s">
        <v>702</v>
      </c>
      <c r="V13" s="1">
        <v>31252</v>
      </c>
      <c r="W13" s="8">
        <v>783053</v>
      </c>
      <c r="X13" s="2">
        <v>54</v>
      </c>
      <c r="Y13" s="10">
        <v>648</v>
      </c>
      <c r="Z13" s="10">
        <v>500</v>
      </c>
      <c r="AA13" s="9">
        <v>1000</v>
      </c>
      <c r="AB13" s="9">
        <f t="shared" si="0"/>
        <v>2148</v>
      </c>
    </row>
    <row r="14" spans="1:28" ht="19.5" customHeight="1">
      <c r="A14" s="2" t="s">
        <v>625</v>
      </c>
      <c r="B14" s="1" t="s">
        <v>158</v>
      </c>
      <c r="C14" s="1" t="s">
        <v>72</v>
      </c>
      <c r="D14" s="1" t="s">
        <v>127</v>
      </c>
      <c r="F14" s="4" t="s">
        <v>441</v>
      </c>
      <c r="G14" s="1" t="s">
        <v>390</v>
      </c>
      <c r="H14" s="2" t="s">
        <v>128</v>
      </c>
      <c r="I14" s="1" t="s">
        <v>72</v>
      </c>
      <c r="J14" s="4" t="s">
        <v>402</v>
      </c>
      <c r="K14" s="1" t="s">
        <v>129</v>
      </c>
      <c r="L14" s="1" t="s">
        <v>103</v>
      </c>
      <c r="M14" s="2" t="s">
        <v>81</v>
      </c>
      <c r="N14" s="2" t="s">
        <v>76</v>
      </c>
      <c r="O14" s="2" t="s">
        <v>75</v>
      </c>
      <c r="P14" s="1">
        <v>31191</v>
      </c>
      <c r="Q14" s="1" t="s">
        <v>475</v>
      </c>
      <c r="R14" s="1" t="s">
        <v>87</v>
      </c>
      <c r="S14" s="1" t="s">
        <v>488</v>
      </c>
      <c r="T14" s="1" t="s">
        <v>489</v>
      </c>
      <c r="U14" s="4" t="s">
        <v>703</v>
      </c>
      <c r="V14" s="1">
        <v>31191</v>
      </c>
      <c r="W14" s="8" t="s">
        <v>604</v>
      </c>
      <c r="X14" s="2">
        <v>56</v>
      </c>
      <c r="Y14" s="10">
        <v>672</v>
      </c>
      <c r="Z14" s="10">
        <v>500</v>
      </c>
      <c r="AA14" s="9">
        <v>1000</v>
      </c>
      <c r="AB14" s="9">
        <f t="shared" si="0"/>
        <v>2172</v>
      </c>
    </row>
    <row r="15" spans="1:28" ht="19.5" customHeight="1">
      <c r="A15" s="2" t="s">
        <v>625</v>
      </c>
      <c r="B15" s="1" t="s">
        <v>157</v>
      </c>
      <c r="C15" s="1" t="s">
        <v>59</v>
      </c>
      <c r="D15" s="1" t="s">
        <v>123</v>
      </c>
      <c r="F15" s="4" t="s">
        <v>426</v>
      </c>
      <c r="G15" s="1" t="s">
        <v>124</v>
      </c>
      <c r="H15" s="2" t="s">
        <v>28</v>
      </c>
      <c r="I15" s="1" t="s">
        <v>59</v>
      </c>
      <c r="J15" s="4" t="s">
        <v>200</v>
      </c>
      <c r="K15" s="1" t="s">
        <v>125</v>
      </c>
      <c r="L15" s="1" t="s">
        <v>88</v>
      </c>
      <c r="M15" s="2" t="s">
        <v>78</v>
      </c>
      <c r="N15" s="2" t="s">
        <v>89</v>
      </c>
      <c r="O15" s="2" t="s">
        <v>53</v>
      </c>
      <c r="P15" s="1">
        <v>31013</v>
      </c>
      <c r="Q15" s="1" t="s">
        <v>475</v>
      </c>
      <c r="R15" s="1" t="s">
        <v>517</v>
      </c>
      <c r="S15" s="1" t="s">
        <v>490</v>
      </c>
      <c r="T15" s="1" t="s">
        <v>491</v>
      </c>
      <c r="U15" s="4" t="s">
        <v>704</v>
      </c>
      <c r="V15" s="1">
        <v>31013</v>
      </c>
      <c r="W15" s="5">
        <v>579097</v>
      </c>
      <c r="X15" s="2">
        <v>40</v>
      </c>
      <c r="Y15" s="10">
        <v>480</v>
      </c>
      <c r="Z15" s="10">
        <v>500</v>
      </c>
      <c r="AA15" s="9">
        <v>1000</v>
      </c>
      <c r="AB15" s="9">
        <f t="shared" si="0"/>
        <v>1980</v>
      </c>
    </row>
    <row r="16" spans="1:28" ht="19.5" customHeight="1">
      <c r="A16" s="2" t="s">
        <v>625</v>
      </c>
      <c r="B16" s="1" t="s">
        <v>175</v>
      </c>
      <c r="C16" s="1" t="s">
        <v>71</v>
      </c>
      <c r="D16" s="1" t="s">
        <v>18</v>
      </c>
      <c r="F16" s="4" t="s">
        <v>300</v>
      </c>
      <c r="G16" s="1" t="s">
        <v>212</v>
      </c>
      <c r="H16" s="2">
        <v>31192</v>
      </c>
      <c r="I16" s="4" t="s">
        <v>114</v>
      </c>
      <c r="J16" s="4" t="s">
        <v>19</v>
      </c>
      <c r="K16" s="1" t="s">
        <v>51</v>
      </c>
      <c r="L16" s="1" t="s">
        <v>297</v>
      </c>
      <c r="M16" s="2" t="s">
        <v>84</v>
      </c>
      <c r="N16" s="2" t="s">
        <v>69</v>
      </c>
      <c r="O16" s="2" t="s">
        <v>460</v>
      </c>
      <c r="R16" s="1" t="s">
        <v>705</v>
      </c>
      <c r="W16" s="8">
        <v>552672</v>
      </c>
      <c r="X16" s="2">
        <v>35</v>
      </c>
      <c r="Y16" s="10">
        <v>0</v>
      </c>
      <c r="Z16" s="10">
        <v>0</v>
      </c>
      <c r="AA16" s="9">
        <v>0</v>
      </c>
      <c r="AB16" s="9">
        <v>0</v>
      </c>
    </row>
    <row r="17" spans="1:28" ht="19.5" customHeight="1">
      <c r="A17" s="2" t="s">
        <v>625</v>
      </c>
      <c r="B17" s="1" t="s">
        <v>375</v>
      </c>
      <c r="C17" s="1" t="s">
        <v>57</v>
      </c>
      <c r="D17" s="1" t="s">
        <v>269</v>
      </c>
      <c r="E17" s="1" t="s">
        <v>270</v>
      </c>
      <c r="F17" s="4" t="s">
        <v>271</v>
      </c>
      <c r="G17" s="1" t="s">
        <v>167</v>
      </c>
      <c r="H17" s="2">
        <v>31200</v>
      </c>
      <c r="I17" s="4" t="s">
        <v>57</v>
      </c>
      <c r="J17" s="4" t="s">
        <v>294</v>
      </c>
      <c r="M17" s="2" t="s">
        <v>136</v>
      </c>
      <c r="N17" s="2" t="s">
        <v>273</v>
      </c>
      <c r="O17" s="2" t="s">
        <v>89</v>
      </c>
      <c r="P17" s="1">
        <v>31540</v>
      </c>
      <c r="Q17" s="1" t="s">
        <v>466</v>
      </c>
      <c r="R17" s="1" t="s">
        <v>492</v>
      </c>
      <c r="S17" s="1" t="s">
        <v>493</v>
      </c>
      <c r="T17" s="1" t="s">
        <v>494</v>
      </c>
      <c r="U17" s="4" t="s">
        <v>706</v>
      </c>
      <c r="V17" s="1">
        <v>31540</v>
      </c>
      <c r="W17" s="5">
        <v>479207</v>
      </c>
      <c r="X17" s="2">
        <v>47</v>
      </c>
      <c r="Y17" s="14">
        <v>564</v>
      </c>
      <c r="Z17" s="10">
        <v>500</v>
      </c>
      <c r="AA17" s="9">
        <v>1000</v>
      </c>
      <c r="AB17" s="9">
        <f t="shared" si="0"/>
        <v>2064</v>
      </c>
    </row>
    <row r="18" spans="1:28" ht="19.5" customHeight="1">
      <c r="A18" s="2" t="s">
        <v>625</v>
      </c>
      <c r="B18" s="1" t="s">
        <v>42</v>
      </c>
      <c r="C18" s="1" t="s">
        <v>112</v>
      </c>
      <c r="D18" s="4" t="s">
        <v>793</v>
      </c>
      <c r="E18" s="4" t="s">
        <v>445</v>
      </c>
      <c r="F18" s="4" t="s">
        <v>446</v>
      </c>
      <c r="G18" s="4" t="s">
        <v>463</v>
      </c>
      <c r="H18" s="2">
        <v>31180</v>
      </c>
      <c r="I18" s="11" t="s">
        <v>88</v>
      </c>
      <c r="J18" s="4" t="s">
        <v>794</v>
      </c>
      <c r="K18" s="1" t="s">
        <v>72</v>
      </c>
      <c r="L18" s="1" t="s">
        <v>136</v>
      </c>
      <c r="M18" s="2" t="s">
        <v>276</v>
      </c>
      <c r="N18" s="2" t="s">
        <v>34</v>
      </c>
      <c r="O18" s="2" t="s">
        <v>70</v>
      </c>
      <c r="P18" s="1">
        <v>31430</v>
      </c>
      <c r="Q18" s="1" t="s">
        <v>469</v>
      </c>
      <c r="R18" s="1" t="s">
        <v>707</v>
      </c>
      <c r="S18" s="1" t="s">
        <v>473</v>
      </c>
      <c r="T18" s="1" t="s">
        <v>495</v>
      </c>
      <c r="U18" s="4" t="s">
        <v>708</v>
      </c>
      <c r="V18" s="1">
        <v>31430</v>
      </c>
      <c r="W18" s="8" t="s">
        <v>610</v>
      </c>
      <c r="X18" s="2">
        <v>40</v>
      </c>
      <c r="Y18" s="10">
        <v>480</v>
      </c>
      <c r="Z18" s="10">
        <v>500</v>
      </c>
      <c r="AA18" s="9">
        <v>1000</v>
      </c>
      <c r="AB18" s="9">
        <f t="shared" si="0"/>
        <v>1980</v>
      </c>
    </row>
    <row r="19" spans="1:28" ht="19.5" customHeight="1">
      <c r="A19" s="2" t="s">
        <v>625</v>
      </c>
      <c r="B19" s="1" t="s">
        <v>150</v>
      </c>
      <c r="C19" s="1" t="s">
        <v>67</v>
      </c>
      <c r="D19" s="1" t="s">
        <v>288</v>
      </c>
      <c r="F19" s="4" t="s">
        <v>235</v>
      </c>
      <c r="G19" s="1" t="s">
        <v>354</v>
      </c>
      <c r="H19" s="2">
        <v>31300</v>
      </c>
      <c r="I19" s="1" t="s">
        <v>67</v>
      </c>
      <c r="J19" s="4" t="s">
        <v>194</v>
      </c>
      <c r="K19" s="1" t="s">
        <v>151</v>
      </c>
      <c r="L19" s="1" t="s">
        <v>53</v>
      </c>
      <c r="M19" s="2" t="s">
        <v>64</v>
      </c>
      <c r="N19" s="2" t="s">
        <v>48</v>
      </c>
      <c r="O19" s="2" t="s">
        <v>54</v>
      </c>
      <c r="P19" s="1">
        <v>31600</v>
      </c>
      <c r="Q19" s="1" t="s">
        <v>475</v>
      </c>
      <c r="R19" s="1" t="s">
        <v>87</v>
      </c>
      <c r="S19" s="1" t="s">
        <v>580</v>
      </c>
      <c r="T19" s="1" t="s">
        <v>496</v>
      </c>
      <c r="U19" s="4" t="s">
        <v>709</v>
      </c>
      <c r="V19" s="1">
        <v>31600</v>
      </c>
      <c r="W19" s="5">
        <v>640824</v>
      </c>
      <c r="X19" s="2">
        <v>65</v>
      </c>
      <c r="Y19" s="10">
        <v>780</v>
      </c>
      <c r="Z19" s="10">
        <v>500</v>
      </c>
      <c r="AA19" s="9">
        <v>1000</v>
      </c>
      <c r="AB19" s="9">
        <f t="shared" si="0"/>
        <v>2280</v>
      </c>
    </row>
    <row r="20" spans="1:28" ht="19.5" customHeight="1">
      <c r="A20" s="2" t="s">
        <v>625</v>
      </c>
      <c r="B20" s="1" t="s">
        <v>410</v>
      </c>
      <c r="C20" s="1" t="s">
        <v>66</v>
      </c>
      <c r="D20" s="1" t="s">
        <v>411</v>
      </c>
      <c r="E20" s="1" t="s">
        <v>412</v>
      </c>
      <c r="F20" s="4" t="s">
        <v>413</v>
      </c>
      <c r="G20" s="1" t="s">
        <v>414</v>
      </c>
      <c r="H20" s="4">
        <v>31350</v>
      </c>
      <c r="I20" s="4" t="s">
        <v>66</v>
      </c>
      <c r="J20" s="1" t="s">
        <v>415</v>
      </c>
      <c r="K20" s="1" t="s">
        <v>90</v>
      </c>
      <c r="L20" s="2" t="s">
        <v>34</v>
      </c>
      <c r="M20" s="2" t="s">
        <v>129</v>
      </c>
      <c r="N20" s="2" t="s">
        <v>403</v>
      </c>
      <c r="O20" s="2" t="s">
        <v>82</v>
      </c>
      <c r="P20" s="1">
        <v>31511</v>
      </c>
      <c r="Q20" s="1" t="s">
        <v>466</v>
      </c>
      <c r="R20" s="1" t="s">
        <v>710</v>
      </c>
      <c r="S20" s="1" t="s">
        <v>473</v>
      </c>
      <c r="T20" s="1" t="s">
        <v>497</v>
      </c>
      <c r="U20" s="4" t="s">
        <v>711</v>
      </c>
      <c r="V20" s="1">
        <v>31511</v>
      </c>
      <c r="W20" s="15">
        <v>597453</v>
      </c>
      <c r="X20" s="14">
        <v>41</v>
      </c>
      <c r="Y20" s="16">
        <v>492</v>
      </c>
      <c r="Z20" s="10">
        <v>500</v>
      </c>
      <c r="AA20" s="9">
        <v>1000</v>
      </c>
      <c r="AB20" s="9">
        <f t="shared" si="0"/>
        <v>1992</v>
      </c>
    </row>
    <row r="21" spans="1:28" ht="19.5" customHeight="1">
      <c r="A21" s="2" t="s">
        <v>625</v>
      </c>
      <c r="B21" s="1" t="s">
        <v>31</v>
      </c>
      <c r="C21" s="1" t="s">
        <v>67</v>
      </c>
      <c r="D21" s="1" t="s">
        <v>259</v>
      </c>
      <c r="F21" s="4" t="s">
        <v>260</v>
      </c>
      <c r="G21" s="1" t="s">
        <v>407</v>
      </c>
      <c r="H21" s="2" t="s">
        <v>32</v>
      </c>
      <c r="I21" s="4" t="s">
        <v>67</v>
      </c>
      <c r="J21" s="4" t="s">
        <v>226</v>
      </c>
      <c r="K21" s="1" t="s">
        <v>45</v>
      </c>
      <c r="L21" s="1" t="s">
        <v>75</v>
      </c>
      <c r="M21" s="2" t="s">
        <v>69</v>
      </c>
      <c r="N21" s="2" t="s">
        <v>189</v>
      </c>
      <c r="O21" s="2" t="s">
        <v>181</v>
      </c>
      <c r="P21" s="1">
        <v>31515</v>
      </c>
      <c r="Q21" s="1" t="s">
        <v>466</v>
      </c>
      <c r="R21" s="1" t="s">
        <v>498</v>
      </c>
      <c r="S21" s="1" t="s">
        <v>712</v>
      </c>
      <c r="T21" s="1" t="s">
        <v>499</v>
      </c>
      <c r="U21" s="4" t="s">
        <v>713</v>
      </c>
      <c r="V21" s="1">
        <v>31515</v>
      </c>
      <c r="W21" s="8" t="s">
        <v>620</v>
      </c>
      <c r="X21" s="2">
        <v>30</v>
      </c>
      <c r="Y21" s="10">
        <v>360</v>
      </c>
      <c r="Z21" s="10">
        <v>500</v>
      </c>
      <c r="AA21" s="9">
        <v>1000</v>
      </c>
      <c r="AB21" s="9">
        <f t="shared" si="0"/>
        <v>1860</v>
      </c>
    </row>
    <row r="22" spans="1:28" ht="19.5" customHeight="1">
      <c r="A22" s="2" t="s">
        <v>625</v>
      </c>
      <c r="B22" s="1" t="s">
        <v>376</v>
      </c>
      <c r="C22" s="1" t="s">
        <v>61</v>
      </c>
      <c r="D22" s="1" t="s">
        <v>190</v>
      </c>
      <c r="F22" s="4" t="s">
        <v>448</v>
      </c>
      <c r="G22" s="1" t="s">
        <v>191</v>
      </c>
      <c r="H22" s="2">
        <v>31770</v>
      </c>
      <c r="I22" s="4" t="s">
        <v>61</v>
      </c>
      <c r="J22" s="4" t="s">
        <v>192</v>
      </c>
      <c r="L22" s="1" t="s">
        <v>64</v>
      </c>
      <c r="M22" s="2" t="s">
        <v>75</v>
      </c>
      <c r="N22" s="2" t="s">
        <v>149</v>
      </c>
      <c r="O22" s="2" t="s">
        <v>136</v>
      </c>
      <c r="P22" s="1">
        <v>31380</v>
      </c>
      <c r="Q22" s="1" t="s">
        <v>480</v>
      </c>
      <c r="R22" s="1" t="s">
        <v>87</v>
      </c>
      <c r="S22" s="1" t="s">
        <v>473</v>
      </c>
      <c r="T22" s="1" t="s">
        <v>500</v>
      </c>
      <c r="U22" s="4" t="s">
        <v>714</v>
      </c>
      <c r="V22" s="1">
        <v>31380</v>
      </c>
      <c r="W22" s="8">
        <v>680473</v>
      </c>
      <c r="X22" s="2">
        <v>40</v>
      </c>
      <c r="Y22" s="10">
        <v>480</v>
      </c>
      <c r="Z22" s="10">
        <v>500</v>
      </c>
      <c r="AA22" s="9">
        <v>1000</v>
      </c>
      <c r="AB22" s="9">
        <f t="shared" si="0"/>
        <v>1980</v>
      </c>
    </row>
    <row r="23" spans="1:28" ht="19.5" customHeight="1">
      <c r="A23" s="2" t="s">
        <v>625</v>
      </c>
      <c r="B23" s="1" t="s">
        <v>156</v>
      </c>
      <c r="C23" s="1" t="s">
        <v>52</v>
      </c>
      <c r="D23" s="1" t="s">
        <v>171</v>
      </c>
      <c r="F23" s="4" t="s">
        <v>350</v>
      </c>
      <c r="G23" s="1" t="s">
        <v>146</v>
      </c>
      <c r="H23" s="2" t="s">
        <v>147</v>
      </c>
      <c r="I23" s="1" t="s">
        <v>52</v>
      </c>
      <c r="J23" s="4" t="s">
        <v>148</v>
      </c>
      <c r="K23" s="1" t="s">
        <v>149</v>
      </c>
      <c r="L23" s="1" t="s">
        <v>91</v>
      </c>
      <c r="M23" s="2" t="s">
        <v>296</v>
      </c>
      <c r="N23" s="2" t="s">
        <v>65</v>
      </c>
      <c r="O23" s="2" t="s">
        <v>145</v>
      </c>
      <c r="P23" s="1">
        <v>31310</v>
      </c>
      <c r="Q23" s="1" t="s">
        <v>480</v>
      </c>
      <c r="R23" s="1" t="s">
        <v>501</v>
      </c>
      <c r="S23" s="1" t="s">
        <v>473</v>
      </c>
      <c r="T23" s="1" t="s">
        <v>502</v>
      </c>
      <c r="U23" s="4" t="s">
        <v>715</v>
      </c>
      <c r="V23" s="1">
        <v>31310</v>
      </c>
      <c r="W23" s="5">
        <v>728132</v>
      </c>
      <c r="X23" s="2">
        <v>48</v>
      </c>
      <c r="Y23" s="10">
        <v>576</v>
      </c>
      <c r="Z23" s="10">
        <v>500</v>
      </c>
      <c r="AA23" s="9">
        <v>1000</v>
      </c>
      <c r="AB23" s="9">
        <f t="shared" si="0"/>
        <v>2076</v>
      </c>
    </row>
    <row r="24" spans="1:28" ht="19.5" customHeight="1">
      <c r="A24" s="2" t="s">
        <v>625</v>
      </c>
      <c r="B24" s="1" t="s">
        <v>240</v>
      </c>
      <c r="C24" s="1" t="s">
        <v>149</v>
      </c>
      <c r="D24" s="1" t="s">
        <v>295</v>
      </c>
      <c r="F24" s="4" t="s">
        <v>367</v>
      </c>
      <c r="G24" s="1" t="s">
        <v>241</v>
      </c>
      <c r="H24" s="2">
        <v>31330</v>
      </c>
      <c r="I24" s="4" t="s">
        <v>149</v>
      </c>
      <c r="J24" s="4" t="s">
        <v>242</v>
      </c>
      <c r="M24" s="2" t="s">
        <v>118</v>
      </c>
      <c r="N24" s="2" t="s">
        <v>384</v>
      </c>
      <c r="O24" s="2" t="s">
        <v>78</v>
      </c>
      <c r="P24" s="1">
        <v>31520</v>
      </c>
      <c r="Q24" s="1" t="s">
        <v>466</v>
      </c>
      <c r="R24" s="1" t="s">
        <v>503</v>
      </c>
      <c r="S24" s="1" t="s">
        <v>473</v>
      </c>
      <c r="T24" s="1" t="s">
        <v>504</v>
      </c>
      <c r="U24" s="4" t="s">
        <v>716</v>
      </c>
      <c r="V24" s="1">
        <v>31520</v>
      </c>
      <c r="W24" s="5">
        <v>525330</v>
      </c>
      <c r="X24" s="2">
        <v>30</v>
      </c>
      <c r="Y24" s="10">
        <v>360</v>
      </c>
      <c r="Z24" s="10">
        <v>500</v>
      </c>
      <c r="AA24" s="9">
        <v>1000</v>
      </c>
      <c r="AB24" s="9">
        <f t="shared" si="0"/>
        <v>1860</v>
      </c>
    </row>
    <row r="25" spans="1:28" ht="19.5" customHeight="1">
      <c r="A25" s="2" t="s">
        <v>625</v>
      </c>
      <c r="B25" s="1" t="s">
        <v>101</v>
      </c>
      <c r="C25" s="1" t="s">
        <v>79</v>
      </c>
      <c r="D25" s="1" t="s">
        <v>215</v>
      </c>
      <c r="F25" s="4" t="s">
        <v>432</v>
      </c>
      <c r="G25" s="1" t="s">
        <v>216</v>
      </c>
      <c r="H25" s="2">
        <v>31590</v>
      </c>
      <c r="I25" s="4" t="s">
        <v>79</v>
      </c>
      <c r="J25" s="4" t="s">
        <v>105</v>
      </c>
      <c r="K25" s="1" t="s">
        <v>79</v>
      </c>
      <c r="L25" s="1" t="s">
        <v>79</v>
      </c>
      <c r="M25" s="2" t="s">
        <v>79</v>
      </c>
      <c r="N25" s="2" t="s">
        <v>79</v>
      </c>
      <c r="O25" s="2" t="s">
        <v>79</v>
      </c>
      <c r="P25" s="1">
        <v>31590</v>
      </c>
      <c r="Q25" s="1" t="s">
        <v>466</v>
      </c>
      <c r="R25" s="1" t="s">
        <v>505</v>
      </c>
      <c r="S25" s="1" t="s">
        <v>506</v>
      </c>
      <c r="T25" s="1" t="s">
        <v>507</v>
      </c>
      <c r="U25" s="4" t="s">
        <v>717</v>
      </c>
      <c r="V25" s="1">
        <v>31590</v>
      </c>
      <c r="W25" s="8" t="s">
        <v>621</v>
      </c>
      <c r="X25" s="2">
        <v>26</v>
      </c>
      <c r="Y25" s="10">
        <v>312</v>
      </c>
      <c r="Z25" s="10">
        <v>500</v>
      </c>
      <c r="AA25" s="9">
        <v>1000</v>
      </c>
      <c r="AB25" s="9">
        <f t="shared" si="0"/>
        <v>1812</v>
      </c>
    </row>
    <row r="26" spans="1:28" ht="19.5" customHeight="1">
      <c r="A26" s="2" t="s">
        <v>625</v>
      </c>
      <c r="B26" s="1" t="s">
        <v>201</v>
      </c>
      <c r="C26" s="1" t="s">
        <v>78</v>
      </c>
      <c r="D26" s="1" t="s">
        <v>284</v>
      </c>
      <c r="E26" s="1" t="s">
        <v>283</v>
      </c>
      <c r="F26" s="4" t="s">
        <v>429</v>
      </c>
      <c r="G26" s="1" t="s">
        <v>282</v>
      </c>
      <c r="H26" s="2">
        <v>31520</v>
      </c>
      <c r="I26" s="4" t="s">
        <v>78</v>
      </c>
      <c r="J26" s="4" t="s">
        <v>202</v>
      </c>
      <c r="L26" s="1" t="s">
        <v>142</v>
      </c>
      <c r="M26" s="2" t="s">
        <v>77</v>
      </c>
      <c r="N26" s="2" t="s">
        <v>151</v>
      </c>
      <c r="O26" s="2" t="s">
        <v>783</v>
      </c>
      <c r="Q26" s="1" t="s">
        <v>475</v>
      </c>
      <c r="R26" s="1" t="s">
        <v>782</v>
      </c>
      <c r="S26" s="1" t="s">
        <v>508</v>
      </c>
      <c r="T26" s="1" t="s">
        <v>509</v>
      </c>
      <c r="U26" s="4" t="s">
        <v>785</v>
      </c>
      <c r="W26" s="5">
        <v>823859</v>
      </c>
      <c r="X26" s="2">
        <v>44</v>
      </c>
      <c r="Y26" s="10">
        <v>528</v>
      </c>
      <c r="Z26" s="10">
        <v>500</v>
      </c>
      <c r="AA26" s="9">
        <v>1000</v>
      </c>
      <c r="AB26" s="9">
        <f t="shared" si="0"/>
        <v>2028</v>
      </c>
    </row>
    <row r="27" spans="1:28" ht="19.5" customHeight="1">
      <c r="A27" s="2" t="s">
        <v>625</v>
      </c>
      <c r="B27" s="1" t="s">
        <v>674</v>
      </c>
      <c r="C27" s="6" t="s">
        <v>675</v>
      </c>
      <c r="D27" s="17" t="s">
        <v>676</v>
      </c>
      <c r="E27" s="17"/>
      <c r="F27" s="6" t="s">
        <v>683</v>
      </c>
      <c r="G27" s="17" t="s">
        <v>677</v>
      </c>
      <c r="H27" s="16">
        <v>31740</v>
      </c>
      <c r="I27" s="17" t="s">
        <v>678</v>
      </c>
      <c r="J27" s="17" t="s">
        <v>679</v>
      </c>
      <c r="O27" s="2" t="s">
        <v>55</v>
      </c>
      <c r="P27" s="1">
        <v>31592</v>
      </c>
      <c r="Q27" s="1" t="s">
        <v>466</v>
      </c>
      <c r="R27" s="1" t="s">
        <v>510</v>
      </c>
      <c r="S27" s="1" t="s">
        <v>511</v>
      </c>
      <c r="T27" s="1" t="s">
        <v>512</v>
      </c>
      <c r="U27" s="4" t="s">
        <v>718</v>
      </c>
      <c r="V27" s="1">
        <v>31592</v>
      </c>
      <c r="W27" s="5">
        <v>626328</v>
      </c>
      <c r="X27" s="2">
        <v>28</v>
      </c>
      <c r="Y27" s="1">
        <v>300</v>
      </c>
      <c r="Z27" s="10">
        <v>500</v>
      </c>
      <c r="AA27" s="9">
        <v>1000</v>
      </c>
      <c r="AB27" s="9">
        <f t="shared" si="0"/>
        <v>1800</v>
      </c>
    </row>
    <row r="28" spans="1:28" ht="19.5" customHeight="1">
      <c r="A28" s="2" t="s">
        <v>625</v>
      </c>
      <c r="B28" s="1" t="s">
        <v>391</v>
      </c>
      <c r="C28" s="1" t="s">
        <v>35</v>
      </c>
      <c r="D28" s="4" t="s">
        <v>392</v>
      </c>
      <c r="E28" s="4"/>
      <c r="F28" s="4" t="s">
        <v>393</v>
      </c>
      <c r="G28" s="4" t="s">
        <v>394</v>
      </c>
      <c r="H28" s="2">
        <v>31001</v>
      </c>
      <c r="I28" s="4" t="s">
        <v>35</v>
      </c>
      <c r="J28" s="4" t="s">
        <v>638</v>
      </c>
      <c r="K28" s="1" t="s">
        <v>84</v>
      </c>
      <c r="L28" s="1" t="s">
        <v>159</v>
      </c>
      <c r="M28" s="2" t="s">
        <v>395</v>
      </c>
      <c r="N28" s="2" t="s">
        <v>80</v>
      </c>
      <c r="O28" s="2" t="s">
        <v>56</v>
      </c>
      <c r="P28" s="1">
        <v>31591</v>
      </c>
      <c r="Q28" s="1" t="s">
        <v>466</v>
      </c>
      <c r="R28" s="1" t="s">
        <v>513</v>
      </c>
      <c r="S28" s="1" t="s">
        <v>514</v>
      </c>
      <c r="T28" s="1" t="s">
        <v>515</v>
      </c>
      <c r="U28" s="4" t="s">
        <v>719</v>
      </c>
      <c r="V28" s="1">
        <v>31591</v>
      </c>
      <c r="W28" s="8" t="s">
        <v>667</v>
      </c>
      <c r="X28" s="2">
        <v>14</v>
      </c>
      <c r="Y28" s="10">
        <v>168</v>
      </c>
      <c r="Z28" s="10">
        <v>500</v>
      </c>
      <c r="AA28" s="9">
        <v>1000</v>
      </c>
      <c r="AB28" s="9">
        <f t="shared" si="0"/>
        <v>1668</v>
      </c>
    </row>
    <row r="29" spans="2:28" ht="19.5" customHeight="1">
      <c r="B29" s="1" t="s">
        <v>581</v>
      </c>
      <c r="C29" s="1" t="s">
        <v>63</v>
      </c>
      <c r="D29" s="1" t="s">
        <v>222</v>
      </c>
      <c r="F29" s="18" t="s">
        <v>247</v>
      </c>
      <c r="G29" s="1" t="s">
        <v>168</v>
      </c>
      <c r="H29" s="2" t="s">
        <v>33</v>
      </c>
      <c r="I29" s="11" t="s">
        <v>63</v>
      </c>
      <c r="J29" s="4" t="s">
        <v>795</v>
      </c>
      <c r="K29" s="1" t="s">
        <v>69</v>
      </c>
      <c r="L29" s="1" t="s">
        <v>59</v>
      </c>
      <c r="M29" s="2" t="s">
        <v>61</v>
      </c>
      <c r="N29" s="2" t="s">
        <v>188</v>
      </c>
      <c r="O29" s="2" t="s">
        <v>129</v>
      </c>
      <c r="P29" s="1">
        <v>31530</v>
      </c>
      <c r="Q29" s="1" t="s">
        <v>466</v>
      </c>
      <c r="R29" s="1" t="s">
        <v>516</v>
      </c>
      <c r="S29" s="1" t="s">
        <v>473</v>
      </c>
      <c r="T29" s="1" t="s">
        <v>584</v>
      </c>
      <c r="U29" s="4" t="s">
        <v>720</v>
      </c>
      <c r="V29" s="1">
        <v>31530</v>
      </c>
      <c r="W29" s="8">
        <v>728181</v>
      </c>
      <c r="X29" s="2">
        <v>30</v>
      </c>
      <c r="Y29" s="1">
        <v>360</v>
      </c>
      <c r="Z29" s="10">
        <v>500</v>
      </c>
      <c r="AA29" s="9">
        <v>1000</v>
      </c>
      <c r="AB29" s="9">
        <f t="shared" si="0"/>
        <v>1860</v>
      </c>
    </row>
    <row r="30" spans="1:28" ht="19.5" customHeight="1">
      <c r="A30" s="2" t="s">
        <v>625</v>
      </c>
      <c r="B30" s="1" t="s">
        <v>328</v>
      </c>
      <c r="C30" s="1" t="s">
        <v>51</v>
      </c>
      <c r="D30" s="1" t="s">
        <v>364</v>
      </c>
      <c r="F30" s="4" t="s">
        <v>329</v>
      </c>
      <c r="G30" s="1" t="s">
        <v>365</v>
      </c>
      <c r="H30" s="2">
        <v>31560</v>
      </c>
      <c r="I30" s="4" t="s">
        <v>51</v>
      </c>
      <c r="J30" s="4" t="s">
        <v>366</v>
      </c>
      <c r="K30" s="1" t="s">
        <v>51</v>
      </c>
      <c r="M30" s="1"/>
      <c r="N30" s="2" t="s">
        <v>125</v>
      </c>
      <c r="O30" s="2" t="s">
        <v>336</v>
      </c>
      <c r="P30" s="1">
        <v>31486</v>
      </c>
      <c r="Q30" s="1" t="s">
        <v>475</v>
      </c>
      <c r="R30" s="1" t="s">
        <v>517</v>
      </c>
      <c r="S30" s="1" t="s">
        <v>518</v>
      </c>
      <c r="T30" s="1" t="s">
        <v>519</v>
      </c>
      <c r="U30" s="4" t="s">
        <v>721</v>
      </c>
      <c r="V30" s="1">
        <v>31486</v>
      </c>
      <c r="W30" s="5">
        <v>248107</v>
      </c>
      <c r="X30" s="2">
        <v>25</v>
      </c>
      <c r="Y30" s="10">
        <v>300</v>
      </c>
      <c r="Z30" s="10">
        <v>500</v>
      </c>
      <c r="AA30" s="9">
        <v>1000</v>
      </c>
      <c r="AB30" s="9">
        <f t="shared" si="0"/>
        <v>1800</v>
      </c>
    </row>
    <row r="31" spans="1:28" ht="19.5" customHeight="1">
      <c r="A31" s="2" t="s">
        <v>625</v>
      </c>
      <c r="B31" s="1" t="s">
        <v>92</v>
      </c>
      <c r="C31" s="1" t="s">
        <v>84</v>
      </c>
      <c r="D31" s="1" t="s">
        <v>221</v>
      </c>
      <c r="E31" s="1" t="s">
        <v>372</v>
      </c>
      <c r="F31" s="4" t="s">
        <v>430</v>
      </c>
      <c r="G31" s="1" t="s">
        <v>109</v>
      </c>
      <c r="H31" s="2">
        <v>31400</v>
      </c>
      <c r="I31" s="4" t="s">
        <v>84</v>
      </c>
      <c r="J31" s="4" t="s">
        <v>649</v>
      </c>
      <c r="K31" s="1" t="s">
        <v>53</v>
      </c>
      <c r="L31" s="1" t="s">
        <v>48</v>
      </c>
      <c r="M31" s="2" t="s">
        <v>57</v>
      </c>
      <c r="N31" s="2" t="s">
        <v>56</v>
      </c>
      <c r="O31" s="2" t="s">
        <v>57</v>
      </c>
      <c r="P31" s="1">
        <v>31200</v>
      </c>
      <c r="Q31" s="1" t="s">
        <v>483</v>
      </c>
      <c r="R31" s="1" t="s">
        <v>630</v>
      </c>
      <c r="S31" s="1" t="s">
        <v>520</v>
      </c>
      <c r="T31" s="1" t="s">
        <v>521</v>
      </c>
      <c r="V31" s="1">
        <v>31200</v>
      </c>
      <c r="W31" s="8" t="s">
        <v>613</v>
      </c>
      <c r="X31" s="2">
        <v>27</v>
      </c>
      <c r="Y31" s="10">
        <v>324</v>
      </c>
      <c r="Z31" s="10">
        <v>500</v>
      </c>
      <c r="AA31" s="9">
        <v>1000</v>
      </c>
      <c r="AB31" s="9">
        <f t="shared" si="0"/>
        <v>1824</v>
      </c>
    </row>
    <row r="32" spans="1:28" ht="19.5" customHeight="1">
      <c r="A32" s="2" t="s">
        <v>625</v>
      </c>
      <c r="B32" s="1" t="s">
        <v>106</v>
      </c>
      <c r="C32" s="1" t="s">
        <v>62</v>
      </c>
      <c r="D32" s="4" t="s">
        <v>387</v>
      </c>
      <c r="E32" s="4"/>
      <c r="F32" s="4" t="s">
        <v>237</v>
      </c>
      <c r="G32" s="4" t="s">
        <v>37</v>
      </c>
      <c r="H32" s="2">
        <v>31240</v>
      </c>
      <c r="I32" s="11" t="s">
        <v>62</v>
      </c>
      <c r="J32" s="4" t="s">
        <v>49</v>
      </c>
      <c r="K32" s="1" t="s">
        <v>70</v>
      </c>
      <c r="L32" s="1" t="s">
        <v>125</v>
      </c>
      <c r="M32" s="2" t="s">
        <v>165</v>
      </c>
      <c r="N32" s="2" t="s">
        <v>52</v>
      </c>
      <c r="O32" s="2" t="s">
        <v>784</v>
      </c>
      <c r="P32" s="1">
        <v>31630</v>
      </c>
      <c r="Q32" s="1" t="s">
        <v>469</v>
      </c>
      <c r="R32" s="1" t="s">
        <v>722</v>
      </c>
      <c r="T32" s="1">
        <v>948304071</v>
      </c>
      <c r="U32" s="4" t="s">
        <v>723</v>
      </c>
      <c r="V32" s="1">
        <v>31630</v>
      </c>
      <c r="W32" s="8" t="s">
        <v>608</v>
      </c>
      <c r="X32" s="2">
        <v>40</v>
      </c>
      <c r="Y32" s="10">
        <v>480</v>
      </c>
      <c r="Z32" s="10">
        <v>500</v>
      </c>
      <c r="AA32" s="9">
        <v>1000</v>
      </c>
      <c r="AB32" s="9">
        <f t="shared" si="0"/>
        <v>1980</v>
      </c>
    </row>
    <row r="33" spans="1:28" ht="19.5" customHeight="1">
      <c r="A33" s="2" t="s">
        <v>625</v>
      </c>
      <c r="B33" s="1" t="s">
        <v>184</v>
      </c>
      <c r="C33" s="1" t="s">
        <v>69</v>
      </c>
      <c r="D33" s="1" t="s">
        <v>219</v>
      </c>
      <c r="F33" s="18" t="s">
        <v>647</v>
      </c>
      <c r="G33" s="1" t="s">
        <v>172</v>
      </c>
      <c r="H33" s="2">
        <v>31</v>
      </c>
      <c r="I33" s="4" t="s">
        <v>69</v>
      </c>
      <c r="J33" s="4" t="s">
        <v>648</v>
      </c>
      <c r="K33" s="1" t="s">
        <v>78</v>
      </c>
      <c r="L33" s="1" t="s">
        <v>154</v>
      </c>
      <c r="M33" s="2" t="s">
        <v>297</v>
      </c>
      <c r="N33" s="2" t="s">
        <v>278</v>
      </c>
      <c r="O33" s="2" t="s">
        <v>188</v>
      </c>
      <c r="P33" s="1">
        <v>31820</v>
      </c>
      <c r="Q33" s="1" t="s">
        <v>469</v>
      </c>
      <c r="R33" s="1" t="s">
        <v>522</v>
      </c>
      <c r="S33" s="1" t="s">
        <v>523</v>
      </c>
      <c r="T33" s="1" t="s">
        <v>524</v>
      </c>
      <c r="U33" s="4" t="s">
        <v>724</v>
      </c>
      <c r="V33" s="1">
        <v>31820</v>
      </c>
      <c r="W33" s="8">
        <v>500747</v>
      </c>
      <c r="X33" s="2">
        <v>27</v>
      </c>
      <c r="Y33" s="10">
        <v>324</v>
      </c>
      <c r="Z33" s="10">
        <v>500</v>
      </c>
      <c r="AA33" s="9">
        <v>1000</v>
      </c>
      <c r="AB33" s="9">
        <f t="shared" si="0"/>
        <v>1824</v>
      </c>
    </row>
    <row r="34" spans="1:28" ht="19.5" customHeight="1">
      <c r="A34" s="2" t="s">
        <v>625</v>
      </c>
      <c r="B34" s="1" t="s">
        <v>179</v>
      </c>
      <c r="C34" s="1" t="s">
        <v>53</v>
      </c>
      <c r="D34" s="1" t="s">
        <v>262</v>
      </c>
      <c r="F34" s="4" t="s">
        <v>358</v>
      </c>
      <c r="G34" s="1" t="s">
        <v>110</v>
      </c>
      <c r="H34" s="2" t="s">
        <v>11</v>
      </c>
      <c r="I34" s="11" t="s">
        <v>53</v>
      </c>
      <c r="J34" s="4" t="s">
        <v>419</v>
      </c>
      <c r="K34" s="1" t="s">
        <v>73</v>
      </c>
      <c r="L34" s="1" t="s">
        <v>188</v>
      </c>
      <c r="M34" s="2" t="s">
        <v>272</v>
      </c>
      <c r="N34" s="2" t="s">
        <v>60</v>
      </c>
      <c r="O34" s="2" t="s">
        <v>59</v>
      </c>
      <c r="P34" s="1">
        <v>31370</v>
      </c>
      <c r="Q34" s="1" t="s">
        <v>480</v>
      </c>
      <c r="R34" s="1" t="s">
        <v>525</v>
      </c>
      <c r="S34" s="1" t="s">
        <v>473</v>
      </c>
      <c r="T34" s="1" t="s">
        <v>585</v>
      </c>
      <c r="U34" s="4" t="s">
        <v>711</v>
      </c>
      <c r="V34" s="1">
        <v>31370</v>
      </c>
      <c r="W34" s="8">
        <v>236235</v>
      </c>
      <c r="X34" s="2">
        <v>25</v>
      </c>
      <c r="Y34" s="10">
        <v>300</v>
      </c>
      <c r="Z34" s="10">
        <v>500</v>
      </c>
      <c r="AA34" s="9">
        <v>1000</v>
      </c>
      <c r="AB34" s="9">
        <f aca="true" t="shared" si="1" ref="AB34:AB65">SUM(Y34:AA34)</f>
        <v>1800</v>
      </c>
    </row>
    <row r="35" spans="1:28" ht="19.5" customHeight="1">
      <c r="A35" s="2" t="s">
        <v>625</v>
      </c>
      <c r="B35" s="1" t="s">
        <v>16</v>
      </c>
      <c r="C35" s="1" t="s">
        <v>68</v>
      </c>
      <c r="D35" s="1" t="s">
        <v>680</v>
      </c>
      <c r="F35" s="4" t="s">
        <v>681</v>
      </c>
      <c r="G35" s="1" t="s">
        <v>444</v>
      </c>
      <c r="H35" s="2" t="s">
        <v>17</v>
      </c>
      <c r="I35" s="4" t="s">
        <v>68</v>
      </c>
      <c r="J35" s="4" t="s">
        <v>682</v>
      </c>
      <c r="K35" s="1" t="s">
        <v>319</v>
      </c>
      <c r="L35" s="1" t="s">
        <v>76</v>
      </c>
      <c r="M35" s="2" t="s">
        <v>181</v>
      </c>
      <c r="N35" s="2" t="s">
        <v>129</v>
      </c>
      <c r="O35" s="2" t="s">
        <v>34</v>
      </c>
      <c r="P35" s="1">
        <v>31593</v>
      </c>
      <c r="Q35" s="1" t="s">
        <v>466</v>
      </c>
      <c r="R35" s="1" t="s">
        <v>725</v>
      </c>
      <c r="S35" s="1" t="s">
        <v>473</v>
      </c>
      <c r="T35" s="1" t="s">
        <v>586</v>
      </c>
      <c r="U35" s="4" t="s">
        <v>726</v>
      </c>
      <c r="V35" s="1">
        <v>31593</v>
      </c>
      <c r="W35" s="8" t="s">
        <v>615</v>
      </c>
      <c r="X35" s="2">
        <v>40</v>
      </c>
      <c r="Y35" s="10">
        <v>480</v>
      </c>
      <c r="Z35" s="10">
        <v>500</v>
      </c>
      <c r="AA35" s="9">
        <v>1000</v>
      </c>
      <c r="AB35" s="9">
        <f t="shared" si="1"/>
        <v>1980</v>
      </c>
    </row>
    <row r="36" spans="1:28" ht="19.5" customHeight="1">
      <c r="A36" s="2" t="s">
        <v>625</v>
      </c>
      <c r="B36" s="1" t="s">
        <v>185</v>
      </c>
      <c r="C36" s="1" t="s">
        <v>55</v>
      </c>
      <c r="D36" s="1" t="s">
        <v>186</v>
      </c>
      <c r="F36" s="4" t="s">
        <v>427</v>
      </c>
      <c r="G36" s="1" t="s">
        <v>187</v>
      </c>
      <c r="H36" s="2">
        <v>31592</v>
      </c>
      <c r="I36" s="11" t="s">
        <v>55</v>
      </c>
      <c r="J36" s="4" t="s">
        <v>417</v>
      </c>
      <c r="L36" s="1" t="s">
        <v>84</v>
      </c>
      <c r="M36" s="2" t="s">
        <v>277</v>
      </c>
      <c r="N36" s="2" t="s">
        <v>54</v>
      </c>
      <c r="O36" s="2" t="s">
        <v>142</v>
      </c>
      <c r="P36" s="1">
        <v>31360</v>
      </c>
      <c r="Q36" s="1" t="s">
        <v>480</v>
      </c>
      <c r="R36" s="1" t="s">
        <v>87</v>
      </c>
      <c r="S36" s="1" t="s">
        <v>526</v>
      </c>
      <c r="T36" s="1" t="s">
        <v>527</v>
      </c>
      <c r="U36" s="4" t="s">
        <v>687</v>
      </c>
      <c r="V36" s="1">
        <v>31360</v>
      </c>
      <c r="W36" s="8">
        <v>804958</v>
      </c>
      <c r="X36" s="2">
        <v>54</v>
      </c>
      <c r="Y36" s="10">
        <v>648</v>
      </c>
      <c r="Z36" s="10">
        <v>500</v>
      </c>
      <c r="AA36" s="9">
        <v>1000</v>
      </c>
      <c r="AB36" s="9">
        <f t="shared" si="1"/>
        <v>2148</v>
      </c>
    </row>
    <row r="37" spans="1:28" ht="19.5" customHeight="1">
      <c r="A37" s="2" t="s">
        <v>625</v>
      </c>
      <c r="B37" s="1" t="s">
        <v>94</v>
      </c>
      <c r="C37" s="1" t="s">
        <v>54</v>
      </c>
      <c r="D37" s="1" t="s">
        <v>20</v>
      </c>
      <c r="F37" s="4" t="s">
        <v>628</v>
      </c>
      <c r="G37" s="1" t="s">
        <v>629</v>
      </c>
      <c r="H37" s="2" t="s">
        <v>21</v>
      </c>
      <c r="I37" s="11" t="s">
        <v>54</v>
      </c>
      <c r="J37" s="4" t="s">
        <v>627</v>
      </c>
      <c r="K37" s="1" t="s">
        <v>74</v>
      </c>
      <c r="L37" s="1" t="s">
        <v>145</v>
      </c>
      <c r="M37" s="2" t="s">
        <v>72</v>
      </c>
      <c r="N37" s="2" t="s">
        <v>272</v>
      </c>
      <c r="O37" s="2" t="s">
        <v>125</v>
      </c>
      <c r="P37" s="1">
        <v>31510</v>
      </c>
      <c r="Q37" s="1" t="s">
        <v>466</v>
      </c>
      <c r="R37" s="1" t="s">
        <v>503</v>
      </c>
      <c r="S37" s="1" t="s">
        <v>473</v>
      </c>
      <c r="T37" s="1" t="s">
        <v>587</v>
      </c>
      <c r="U37" s="4" t="s">
        <v>727</v>
      </c>
      <c r="V37" s="1">
        <v>31510</v>
      </c>
      <c r="W37" s="8">
        <v>481336</v>
      </c>
      <c r="X37" s="2">
        <v>50</v>
      </c>
      <c r="Y37" s="10">
        <v>600</v>
      </c>
      <c r="Z37" s="10">
        <v>500</v>
      </c>
      <c r="AA37" s="9">
        <v>1000</v>
      </c>
      <c r="AB37" s="9">
        <f t="shared" si="1"/>
        <v>2100</v>
      </c>
    </row>
    <row r="38" spans="1:28" ht="19.5" customHeight="1">
      <c r="A38" s="2" t="s">
        <v>625</v>
      </c>
      <c r="B38" s="1" t="s">
        <v>274</v>
      </c>
      <c r="C38" s="1" t="s">
        <v>165</v>
      </c>
      <c r="D38" s="1" t="s">
        <v>301</v>
      </c>
      <c r="E38" s="1" t="s">
        <v>302</v>
      </c>
      <c r="F38" s="4" t="s">
        <v>655</v>
      </c>
      <c r="G38" s="1" t="s">
        <v>640</v>
      </c>
      <c r="H38" s="2">
        <v>31513</v>
      </c>
      <c r="I38" s="4" t="s">
        <v>165</v>
      </c>
      <c r="M38" s="2" t="s">
        <v>279</v>
      </c>
      <c r="N38" s="2" t="s">
        <v>182</v>
      </c>
      <c r="O38" s="2" t="s">
        <v>126</v>
      </c>
      <c r="P38" s="1">
        <v>31620</v>
      </c>
      <c r="Q38" s="1" t="s">
        <v>475</v>
      </c>
      <c r="R38" s="1" t="s">
        <v>87</v>
      </c>
      <c r="S38" s="1" t="s">
        <v>528</v>
      </c>
      <c r="T38" s="1" t="s">
        <v>529</v>
      </c>
      <c r="U38" s="4" t="s">
        <v>87</v>
      </c>
      <c r="V38" s="1">
        <v>31620</v>
      </c>
      <c r="W38" s="5">
        <v>738735</v>
      </c>
      <c r="X38" s="2">
        <v>45</v>
      </c>
      <c r="Y38" s="10">
        <v>540</v>
      </c>
      <c r="Z38" s="10">
        <v>500</v>
      </c>
      <c r="AA38" s="9">
        <v>1000</v>
      </c>
      <c r="AB38" s="9">
        <f t="shared" si="1"/>
        <v>2040</v>
      </c>
    </row>
    <row r="39" spans="1:28" ht="19.5" customHeight="1">
      <c r="A39" s="2" t="s">
        <v>625</v>
      </c>
      <c r="B39" s="1" t="s">
        <v>12</v>
      </c>
      <c r="C39" s="1" t="s">
        <v>35</v>
      </c>
      <c r="D39" s="1" t="s">
        <v>224</v>
      </c>
      <c r="F39" s="4" t="s">
        <v>305</v>
      </c>
      <c r="G39" s="1" t="s">
        <v>207</v>
      </c>
      <c r="H39" s="2" t="s">
        <v>13</v>
      </c>
      <c r="I39" s="4" t="s">
        <v>35</v>
      </c>
      <c r="J39" s="4" t="s">
        <v>14</v>
      </c>
      <c r="K39" s="1" t="s">
        <v>80</v>
      </c>
      <c r="L39" s="1" t="s">
        <v>132</v>
      </c>
      <c r="M39" s="2" t="s">
        <v>189</v>
      </c>
      <c r="N39" s="2" t="s">
        <v>82</v>
      </c>
      <c r="O39" s="2" t="s">
        <v>458</v>
      </c>
      <c r="Q39" s="1" t="s">
        <v>475</v>
      </c>
      <c r="R39" s="1" t="s">
        <v>728</v>
      </c>
      <c r="S39" s="1" t="s">
        <v>530</v>
      </c>
      <c r="T39" s="1" t="s">
        <v>531</v>
      </c>
      <c r="U39" s="4" t="s">
        <v>729</v>
      </c>
      <c r="W39" s="8">
        <v>346679</v>
      </c>
      <c r="X39" s="2">
        <v>20</v>
      </c>
      <c r="Y39" s="10">
        <v>240</v>
      </c>
      <c r="Z39" s="10">
        <v>500</v>
      </c>
      <c r="AA39" s="9">
        <v>1000</v>
      </c>
      <c r="AB39" s="9">
        <f t="shared" si="1"/>
        <v>1740</v>
      </c>
    </row>
    <row r="40" spans="1:28" ht="19.5" customHeight="1">
      <c r="A40" s="2" t="s">
        <v>625</v>
      </c>
      <c r="B40" s="1" t="s">
        <v>409</v>
      </c>
      <c r="C40" s="1" t="s">
        <v>80</v>
      </c>
      <c r="D40" s="4" t="s">
        <v>594</v>
      </c>
      <c r="E40" s="4"/>
      <c r="F40" s="4" t="s">
        <v>428</v>
      </c>
      <c r="G40" s="6" t="s">
        <v>595</v>
      </c>
      <c r="H40" s="16" t="s">
        <v>596</v>
      </c>
      <c r="I40" s="6" t="s">
        <v>80</v>
      </c>
      <c r="J40" s="17" t="s">
        <v>597</v>
      </c>
      <c r="K40" s="6" t="s">
        <v>126</v>
      </c>
      <c r="L40" s="6" t="s">
        <v>56</v>
      </c>
      <c r="M40" s="16" t="s">
        <v>53</v>
      </c>
      <c r="N40" s="2" t="s">
        <v>275</v>
      </c>
      <c r="O40" s="2" t="s">
        <v>461</v>
      </c>
      <c r="Q40" s="1" t="s">
        <v>480</v>
      </c>
      <c r="R40" s="1" t="s">
        <v>485</v>
      </c>
      <c r="U40" s="4" t="s">
        <v>730</v>
      </c>
      <c r="W40" s="8" t="s">
        <v>603</v>
      </c>
      <c r="X40" s="2">
        <v>127</v>
      </c>
      <c r="Y40" s="10">
        <v>1524</v>
      </c>
      <c r="Z40" s="10">
        <v>1000</v>
      </c>
      <c r="AA40" s="9">
        <v>2000</v>
      </c>
      <c r="AB40" s="9">
        <f t="shared" si="1"/>
        <v>4524</v>
      </c>
    </row>
    <row r="41" spans="1:28" ht="19.5" customHeight="1">
      <c r="A41" s="2" t="s">
        <v>625</v>
      </c>
      <c r="B41" s="1" t="s">
        <v>314</v>
      </c>
      <c r="C41" s="1" t="s">
        <v>165</v>
      </c>
      <c r="D41" s="1" t="s">
        <v>307</v>
      </c>
      <c r="F41" s="4" t="s">
        <v>306</v>
      </c>
      <c r="G41" s="1" t="s">
        <v>308</v>
      </c>
      <c r="H41" s="2">
        <v>31513</v>
      </c>
      <c r="I41" s="4" t="s">
        <v>165</v>
      </c>
      <c r="J41" s="4" t="s">
        <v>281</v>
      </c>
      <c r="M41" s="2" t="s">
        <v>67</v>
      </c>
      <c r="N41" s="2" t="s">
        <v>68</v>
      </c>
      <c r="O41" s="2" t="s">
        <v>183</v>
      </c>
      <c r="P41" s="1">
        <v>31251</v>
      </c>
      <c r="Q41" s="1" t="s">
        <v>480</v>
      </c>
      <c r="R41" s="1" t="s">
        <v>532</v>
      </c>
      <c r="S41" s="1" t="s">
        <v>473</v>
      </c>
      <c r="T41" s="1" t="s">
        <v>533</v>
      </c>
      <c r="U41" s="4" t="s">
        <v>731</v>
      </c>
      <c r="V41" s="1">
        <v>31251</v>
      </c>
      <c r="W41" s="8">
        <v>278187</v>
      </c>
      <c r="X41" s="2">
        <v>50</v>
      </c>
      <c r="Y41" s="10">
        <v>600</v>
      </c>
      <c r="Z41" s="10">
        <v>500</v>
      </c>
      <c r="AA41" s="9">
        <v>1000</v>
      </c>
      <c r="AB41" s="9">
        <f t="shared" si="1"/>
        <v>2100</v>
      </c>
    </row>
    <row r="42" spans="1:28" ht="19.5" customHeight="1">
      <c r="A42" s="16" t="s">
        <v>625</v>
      </c>
      <c r="B42" s="6" t="s">
        <v>433</v>
      </c>
      <c r="C42" s="6" t="s">
        <v>35</v>
      </c>
      <c r="D42" s="17" t="s">
        <v>434</v>
      </c>
      <c r="E42" s="17"/>
      <c r="F42" s="4" t="s">
        <v>435</v>
      </c>
      <c r="G42" s="17" t="s">
        <v>436</v>
      </c>
      <c r="H42" s="16" t="s">
        <v>437</v>
      </c>
      <c r="I42" s="17" t="s">
        <v>35</v>
      </c>
      <c r="J42" s="17" t="s">
        <v>438</v>
      </c>
      <c r="K42" s="6"/>
      <c r="L42" s="16" t="s">
        <v>73</v>
      </c>
      <c r="M42" s="6"/>
      <c r="N42" s="6"/>
      <c r="O42" s="2" t="s">
        <v>60</v>
      </c>
      <c r="P42" s="1">
        <v>31880</v>
      </c>
      <c r="Q42" s="1" t="s">
        <v>469</v>
      </c>
      <c r="R42" s="1" t="s">
        <v>534</v>
      </c>
      <c r="S42" s="1" t="s">
        <v>473</v>
      </c>
      <c r="T42" s="1" t="s">
        <v>535</v>
      </c>
      <c r="U42" s="4" t="s">
        <v>732</v>
      </c>
      <c r="V42" s="1">
        <v>31880</v>
      </c>
      <c r="W42" s="8" t="s">
        <v>624</v>
      </c>
      <c r="X42" s="2">
        <v>14</v>
      </c>
      <c r="Y42" s="10">
        <v>168</v>
      </c>
      <c r="Z42" s="10">
        <v>500</v>
      </c>
      <c r="AA42" s="9">
        <v>1000</v>
      </c>
      <c r="AB42" s="9">
        <f t="shared" si="1"/>
        <v>1668</v>
      </c>
    </row>
    <row r="43" spans="1:28" ht="19.5" customHeight="1">
      <c r="A43" s="2" t="s">
        <v>625</v>
      </c>
      <c r="B43" s="1" t="s">
        <v>100</v>
      </c>
      <c r="C43" s="1" t="s">
        <v>35</v>
      </c>
      <c r="D43" s="4" t="s">
        <v>205</v>
      </c>
      <c r="E43" s="4" t="s">
        <v>256</v>
      </c>
      <c r="F43" s="4" t="s">
        <v>344</v>
      </c>
      <c r="G43" s="4" t="s">
        <v>206</v>
      </c>
      <c r="H43" s="2">
        <v>31011</v>
      </c>
      <c r="I43" s="4" t="s">
        <v>35</v>
      </c>
      <c r="J43" s="4" t="s">
        <v>343</v>
      </c>
      <c r="K43" s="1" t="s">
        <v>297</v>
      </c>
      <c r="L43" s="1" t="s">
        <v>73</v>
      </c>
      <c r="M43" s="2" t="s">
        <v>65</v>
      </c>
      <c r="N43" s="2" t="s">
        <v>78</v>
      </c>
      <c r="O43" s="2" t="s">
        <v>74</v>
      </c>
      <c r="P43" s="1">
        <v>31870</v>
      </c>
      <c r="Q43" s="1" t="s">
        <v>469</v>
      </c>
      <c r="R43" s="1" t="s">
        <v>510</v>
      </c>
      <c r="S43" s="1" t="s">
        <v>536</v>
      </c>
      <c r="T43" s="1" t="s">
        <v>537</v>
      </c>
      <c r="U43" s="4" t="s">
        <v>733</v>
      </c>
      <c r="V43" s="1">
        <v>31870</v>
      </c>
      <c r="W43" s="8" t="s">
        <v>612</v>
      </c>
      <c r="X43" s="2">
        <v>45</v>
      </c>
      <c r="Y43" s="10">
        <v>540</v>
      </c>
      <c r="Z43" s="10">
        <v>500</v>
      </c>
      <c r="AA43" s="9">
        <v>1000</v>
      </c>
      <c r="AB43" s="9">
        <f t="shared" si="1"/>
        <v>2040</v>
      </c>
    </row>
    <row r="44" spans="1:28" ht="19.5" customHeight="1">
      <c r="A44" s="2" t="s">
        <v>625</v>
      </c>
      <c r="B44" s="1" t="s">
        <v>155</v>
      </c>
      <c r="C44" s="1" t="s">
        <v>89</v>
      </c>
      <c r="D44" s="1" t="s">
        <v>133</v>
      </c>
      <c r="F44" s="4" t="s">
        <v>346</v>
      </c>
      <c r="G44" s="1" t="s">
        <v>251</v>
      </c>
      <c r="H44" s="2" t="s">
        <v>134</v>
      </c>
      <c r="I44" s="1" t="s">
        <v>89</v>
      </c>
      <c r="J44" s="4" t="s">
        <v>135</v>
      </c>
      <c r="K44" s="1" t="s">
        <v>136</v>
      </c>
      <c r="L44" s="1" t="s">
        <v>181</v>
      </c>
      <c r="M44" s="2" t="s">
        <v>88</v>
      </c>
      <c r="N44" s="2" t="s">
        <v>84</v>
      </c>
      <c r="O44" s="2" t="s">
        <v>285</v>
      </c>
      <c r="P44" s="1">
        <v>31260</v>
      </c>
      <c r="Q44" s="1" t="s">
        <v>483</v>
      </c>
      <c r="R44" s="1" t="s">
        <v>734</v>
      </c>
      <c r="S44" s="1" t="s">
        <v>473</v>
      </c>
      <c r="T44" s="1" t="s">
        <v>538</v>
      </c>
      <c r="U44" s="4" t="s">
        <v>735</v>
      </c>
      <c r="V44" s="1">
        <v>31260</v>
      </c>
      <c r="W44" s="5">
        <v>470313</v>
      </c>
      <c r="X44" s="2">
        <v>40</v>
      </c>
      <c r="Y44" s="10">
        <v>480</v>
      </c>
      <c r="Z44" s="10">
        <v>500</v>
      </c>
      <c r="AA44" s="9">
        <v>1000</v>
      </c>
      <c r="AB44" s="9">
        <f t="shared" si="1"/>
        <v>1980</v>
      </c>
    </row>
    <row r="45" spans="1:28" ht="19.5" customHeight="1">
      <c r="A45" s="2" t="s">
        <v>625</v>
      </c>
      <c r="B45" s="1" t="s">
        <v>389</v>
      </c>
      <c r="C45" s="1" t="s">
        <v>97</v>
      </c>
      <c r="D45" s="4" t="s">
        <v>220</v>
      </c>
      <c r="E45" s="4"/>
      <c r="F45" s="4" t="s">
        <v>431</v>
      </c>
      <c r="G45" s="4" t="s">
        <v>96</v>
      </c>
      <c r="H45" s="2">
        <v>31693</v>
      </c>
      <c r="I45" s="4" t="s">
        <v>97</v>
      </c>
      <c r="J45" s="4" t="s">
        <v>227</v>
      </c>
      <c r="K45" s="1" t="s">
        <v>88</v>
      </c>
      <c r="L45" s="1" t="s">
        <v>71</v>
      </c>
      <c r="M45" s="2" t="s">
        <v>154</v>
      </c>
      <c r="N45" s="2" t="s">
        <v>145</v>
      </c>
      <c r="O45" s="2" t="s">
        <v>61</v>
      </c>
      <c r="P45" s="1">
        <v>31770</v>
      </c>
      <c r="Q45" s="1" t="s">
        <v>469</v>
      </c>
      <c r="R45" s="1" t="s">
        <v>736</v>
      </c>
      <c r="S45" s="1" t="s">
        <v>737</v>
      </c>
      <c r="T45" s="1" t="s">
        <v>588</v>
      </c>
      <c r="U45" s="4" t="s">
        <v>738</v>
      </c>
      <c r="V45" s="1">
        <v>31770</v>
      </c>
      <c r="W45" s="8" t="s">
        <v>614</v>
      </c>
      <c r="X45" s="2">
        <v>23</v>
      </c>
      <c r="Y45" s="10">
        <v>276</v>
      </c>
      <c r="Z45" s="10">
        <v>500</v>
      </c>
      <c r="AA45" s="9">
        <v>1000</v>
      </c>
      <c r="AB45" s="9">
        <f t="shared" si="1"/>
        <v>1776</v>
      </c>
    </row>
    <row r="46" spans="1:28" ht="19.5" customHeight="1">
      <c r="A46" s="2" t="s">
        <v>625</v>
      </c>
      <c r="B46" s="1" t="s">
        <v>374</v>
      </c>
      <c r="C46" s="1" t="s">
        <v>90</v>
      </c>
      <c r="D46" s="1" t="s">
        <v>287</v>
      </c>
      <c r="E46" s="1" t="s">
        <v>230</v>
      </c>
      <c r="F46" s="4" t="s">
        <v>232</v>
      </c>
      <c r="G46" s="1" t="s">
        <v>87</v>
      </c>
      <c r="H46" s="2">
        <v>31523</v>
      </c>
      <c r="I46" s="1" t="s">
        <v>90</v>
      </c>
      <c r="J46" s="4">
        <v>948813580</v>
      </c>
      <c r="K46" s="1" t="s">
        <v>154</v>
      </c>
      <c r="L46" s="1" t="s">
        <v>189</v>
      </c>
      <c r="M46" s="2" t="s">
        <v>76</v>
      </c>
      <c r="N46" s="2" t="s">
        <v>81</v>
      </c>
      <c r="O46" s="2" t="s">
        <v>132</v>
      </c>
      <c r="P46" s="1">
        <v>31580</v>
      </c>
      <c r="Q46" s="1" t="s">
        <v>483</v>
      </c>
      <c r="R46" s="1" t="s">
        <v>87</v>
      </c>
      <c r="S46" s="1" t="s">
        <v>539</v>
      </c>
      <c r="T46" s="1" t="s">
        <v>540</v>
      </c>
      <c r="U46" s="4" t="s">
        <v>739</v>
      </c>
      <c r="V46" s="1">
        <v>31580</v>
      </c>
      <c r="W46" s="8" t="s">
        <v>602</v>
      </c>
      <c r="X46" s="2">
        <v>49</v>
      </c>
      <c r="Y46" s="10">
        <v>588</v>
      </c>
      <c r="Z46" s="10">
        <v>500</v>
      </c>
      <c r="AA46" s="9">
        <v>1000</v>
      </c>
      <c r="AB46" s="9">
        <f t="shared" si="1"/>
        <v>2088</v>
      </c>
    </row>
    <row r="47" spans="1:28" ht="19.5" customHeight="1">
      <c r="A47" s="2" t="s">
        <v>625</v>
      </c>
      <c r="B47" s="1" t="s">
        <v>22</v>
      </c>
      <c r="C47" s="1" t="s">
        <v>35</v>
      </c>
      <c r="D47" s="4" t="s">
        <v>104</v>
      </c>
      <c r="E47" s="4"/>
      <c r="F47" s="4" t="s">
        <v>239</v>
      </c>
      <c r="G47" s="4" t="s">
        <v>23</v>
      </c>
      <c r="H47" s="2" t="s">
        <v>24</v>
      </c>
      <c r="I47" s="4" t="s">
        <v>35</v>
      </c>
      <c r="J47" s="4">
        <v>948233800</v>
      </c>
      <c r="K47" s="1" t="s">
        <v>66</v>
      </c>
      <c r="L47" s="1" t="s">
        <v>149</v>
      </c>
      <c r="M47" s="2" t="s">
        <v>89</v>
      </c>
      <c r="N47" s="2" t="s">
        <v>297</v>
      </c>
      <c r="O47" s="2" t="s">
        <v>85</v>
      </c>
      <c r="P47" s="1">
        <v>31210</v>
      </c>
      <c r="Q47" s="1" t="s">
        <v>483</v>
      </c>
      <c r="R47" s="1" t="s">
        <v>541</v>
      </c>
      <c r="S47" s="1" t="s">
        <v>542</v>
      </c>
      <c r="T47" s="1" t="s">
        <v>543</v>
      </c>
      <c r="U47" s="4" t="s">
        <v>87</v>
      </c>
      <c r="V47" s="1">
        <v>31210</v>
      </c>
      <c r="W47" s="8" t="s">
        <v>668</v>
      </c>
      <c r="X47" s="2">
        <v>45</v>
      </c>
      <c r="Y47" s="10">
        <v>540</v>
      </c>
      <c r="Z47" s="10">
        <v>500</v>
      </c>
      <c r="AA47" s="9">
        <v>1000</v>
      </c>
      <c r="AB47" s="9">
        <f t="shared" si="1"/>
        <v>2040</v>
      </c>
    </row>
    <row r="48" spans="1:28" ht="19.5" customHeight="1">
      <c r="A48" s="2" t="s">
        <v>625</v>
      </c>
      <c r="B48" s="1" t="s">
        <v>315</v>
      </c>
      <c r="C48" s="1" t="s">
        <v>77</v>
      </c>
      <c r="D48" s="1" t="s">
        <v>119</v>
      </c>
      <c r="F48" s="4" t="s">
        <v>342</v>
      </c>
      <c r="G48" s="1" t="s">
        <v>120</v>
      </c>
      <c r="H48" s="2" t="s">
        <v>121</v>
      </c>
      <c r="I48" s="1" t="s">
        <v>77</v>
      </c>
      <c r="J48" s="4" t="s">
        <v>122</v>
      </c>
      <c r="K48" s="1" t="s">
        <v>68</v>
      </c>
      <c r="L48" s="1" t="s">
        <v>89</v>
      </c>
      <c r="M48" s="2" t="s">
        <v>275</v>
      </c>
      <c r="N48" s="2" t="s">
        <v>181</v>
      </c>
      <c r="O48" s="2" t="s">
        <v>182</v>
      </c>
      <c r="P48" s="1">
        <v>31440</v>
      </c>
      <c r="Q48" s="1" t="s">
        <v>480</v>
      </c>
      <c r="R48" s="1" t="s">
        <v>544</v>
      </c>
      <c r="S48" s="1" t="s">
        <v>473</v>
      </c>
      <c r="T48" s="1" t="s">
        <v>589</v>
      </c>
      <c r="U48" s="4" t="s">
        <v>740</v>
      </c>
      <c r="V48" s="1">
        <v>31440</v>
      </c>
      <c r="W48" s="5">
        <v>556830</v>
      </c>
      <c r="X48" s="2">
        <v>40</v>
      </c>
      <c r="Y48" s="10">
        <v>480</v>
      </c>
      <c r="Z48" s="10">
        <v>500</v>
      </c>
      <c r="AA48" s="9">
        <v>1000</v>
      </c>
      <c r="AB48" s="9">
        <f t="shared" si="1"/>
        <v>1980</v>
      </c>
    </row>
    <row r="49" spans="1:28" ht="19.5" customHeight="1">
      <c r="A49" s="2" t="s">
        <v>625</v>
      </c>
      <c r="B49" s="1" t="s">
        <v>38</v>
      </c>
      <c r="C49" s="1" t="s">
        <v>64</v>
      </c>
      <c r="D49" s="4" t="s">
        <v>39</v>
      </c>
      <c r="E49" s="4"/>
      <c r="F49" s="4" t="s">
        <v>359</v>
      </c>
      <c r="G49" s="4" t="s">
        <v>40</v>
      </c>
      <c r="H49" s="2">
        <v>31800</v>
      </c>
      <c r="I49" s="11" t="s">
        <v>64</v>
      </c>
      <c r="J49" s="4" t="s">
        <v>41</v>
      </c>
      <c r="K49" s="1" t="s">
        <v>60</v>
      </c>
      <c r="L49" s="1" t="s">
        <v>60</v>
      </c>
      <c r="M49" s="2" t="s">
        <v>91</v>
      </c>
      <c r="N49" s="2" t="s">
        <v>336</v>
      </c>
      <c r="O49" s="2" t="s">
        <v>72</v>
      </c>
      <c r="P49" s="1">
        <v>31340</v>
      </c>
      <c r="Q49" s="1" t="s">
        <v>480</v>
      </c>
      <c r="R49" s="1" t="s">
        <v>788</v>
      </c>
      <c r="S49" s="1" t="s">
        <v>789</v>
      </c>
      <c r="T49" s="1" t="s">
        <v>545</v>
      </c>
      <c r="U49" s="4" t="s">
        <v>741</v>
      </c>
      <c r="V49" s="1">
        <v>31340</v>
      </c>
      <c r="W49" s="8">
        <v>292352</v>
      </c>
      <c r="X49" s="2">
        <v>29</v>
      </c>
      <c r="Y49" s="10">
        <v>348</v>
      </c>
      <c r="Z49" s="10">
        <v>500</v>
      </c>
      <c r="AA49" s="9">
        <v>1000</v>
      </c>
      <c r="AB49" s="9">
        <f t="shared" si="1"/>
        <v>1848</v>
      </c>
    </row>
    <row r="50" spans="1:28" ht="19.5" customHeight="1">
      <c r="A50" s="2" t="s">
        <v>625</v>
      </c>
      <c r="B50" s="1" t="s">
        <v>388</v>
      </c>
      <c r="C50" s="1" t="s">
        <v>64</v>
      </c>
      <c r="D50" s="1" t="s">
        <v>299</v>
      </c>
      <c r="F50" s="4" t="s">
        <v>298</v>
      </c>
      <c r="G50" s="1" t="s">
        <v>341</v>
      </c>
      <c r="H50" s="2">
        <v>31800</v>
      </c>
      <c r="I50" s="4" t="s">
        <v>64</v>
      </c>
      <c r="J50" s="4" t="s">
        <v>249</v>
      </c>
      <c r="L50" s="1" t="s">
        <v>182</v>
      </c>
      <c r="M50" s="2" t="s">
        <v>280</v>
      </c>
      <c r="N50" s="2" t="s">
        <v>61</v>
      </c>
      <c r="O50" s="2" t="s">
        <v>137</v>
      </c>
      <c r="P50" s="1">
        <v>31587</v>
      </c>
      <c r="Q50" s="1" t="s">
        <v>483</v>
      </c>
      <c r="R50" s="1" t="s">
        <v>742</v>
      </c>
      <c r="S50" s="1" t="s">
        <v>743</v>
      </c>
      <c r="T50" s="1" t="s">
        <v>744</v>
      </c>
      <c r="U50" s="4" t="s">
        <v>745</v>
      </c>
      <c r="V50" s="1">
        <v>31587</v>
      </c>
      <c r="W50" s="5">
        <v>596372</v>
      </c>
      <c r="X50" s="2">
        <v>36</v>
      </c>
      <c r="Y50" s="10">
        <v>432</v>
      </c>
      <c r="Z50" s="10">
        <v>500</v>
      </c>
      <c r="AA50" s="9">
        <v>1000</v>
      </c>
      <c r="AB50" s="9">
        <f t="shared" si="1"/>
        <v>1932</v>
      </c>
    </row>
    <row r="51" spans="1:28" ht="19.5" customHeight="1">
      <c r="A51" s="2" t="s">
        <v>625</v>
      </c>
      <c r="B51" s="1" t="s">
        <v>160</v>
      </c>
      <c r="C51" s="1" t="s">
        <v>76</v>
      </c>
      <c r="D51" s="1" t="s">
        <v>634</v>
      </c>
      <c r="F51" s="4" t="s">
        <v>635</v>
      </c>
      <c r="G51" s="1" t="s">
        <v>636</v>
      </c>
      <c r="H51" s="2">
        <v>31390</v>
      </c>
      <c r="I51" s="4" t="s">
        <v>76</v>
      </c>
      <c r="O51" s="2" t="s">
        <v>83</v>
      </c>
      <c r="P51" s="1">
        <v>31320</v>
      </c>
      <c r="Q51" s="1" t="s">
        <v>480</v>
      </c>
      <c r="R51" s="1" t="s">
        <v>746</v>
      </c>
      <c r="S51" s="1" t="s">
        <v>473</v>
      </c>
      <c r="T51" s="1" t="s">
        <v>747</v>
      </c>
      <c r="U51" s="4" t="s">
        <v>748</v>
      </c>
      <c r="V51" s="1">
        <v>31320</v>
      </c>
      <c r="W51" s="5">
        <v>191760</v>
      </c>
      <c r="X51" s="2">
        <v>55</v>
      </c>
      <c r="Y51" s="10">
        <v>660</v>
      </c>
      <c r="Z51" s="10">
        <v>500</v>
      </c>
      <c r="AA51" s="9">
        <v>1000</v>
      </c>
      <c r="AB51" s="9">
        <f t="shared" si="1"/>
        <v>2160</v>
      </c>
    </row>
    <row r="52" spans="1:28" ht="19.5" customHeight="1">
      <c r="A52" s="2" t="s">
        <v>625</v>
      </c>
      <c r="B52" s="1" t="s">
        <v>43</v>
      </c>
      <c r="C52" s="1" t="s">
        <v>58</v>
      </c>
      <c r="D52" s="4" t="s">
        <v>44</v>
      </c>
      <c r="E52" s="4" t="s">
        <v>238</v>
      </c>
      <c r="F52" s="4" t="s">
        <v>353</v>
      </c>
      <c r="G52" s="4" t="s">
        <v>204</v>
      </c>
      <c r="H52" s="2">
        <v>31820</v>
      </c>
      <c r="I52" s="4" t="s">
        <v>58</v>
      </c>
      <c r="J52" s="4" t="s">
        <v>345</v>
      </c>
      <c r="K52" s="1" t="s">
        <v>76</v>
      </c>
      <c r="L52" s="1" t="s">
        <v>74</v>
      </c>
      <c r="M52" s="2" t="s">
        <v>60</v>
      </c>
      <c r="N52" s="2" t="s">
        <v>53</v>
      </c>
      <c r="O52" s="2" t="s">
        <v>189</v>
      </c>
      <c r="P52" s="1">
        <v>31253</v>
      </c>
      <c r="Q52" s="1" t="s">
        <v>480</v>
      </c>
      <c r="R52" s="1" t="s">
        <v>546</v>
      </c>
      <c r="S52" s="1" t="s">
        <v>749</v>
      </c>
      <c r="T52" s="1" t="s">
        <v>547</v>
      </c>
      <c r="U52" s="4" t="s">
        <v>750</v>
      </c>
      <c r="V52" s="1">
        <v>31253</v>
      </c>
      <c r="W52" s="8" t="s">
        <v>611</v>
      </c>
      <c r="X52" s="2">
        <v>35</v>
      </c>
      <c r="Y52" s="10">
        <v>420</v>
      </c>
      <c r="Z52" s="10">
        <v>500</v>
      </c>
      <c r="AA52" s="9">
        <v>1000</v>
      </c>
      <c r="AB52" s="9">
        <f t="shared" si="1"/>
        <v>1920</v>
      </c>
    </row>
    <row r="53" spans="1:28" s="3" customFormat="1" ht="19.5" customHeight="1">
      <c r="A53" s="2" t="s">
        <v>625</v>
      </c>
      <c r="B53" s="1" t="s">
        <v>130</v>
      </c>
      <c r="C53" s="1" t="s">
        <v>53</v>
      </c>
      <c r="D53" s="1" t="s">
        <v>131</v>
      </c>
      <c r="E53" s="1"/>
      <c r="F53" s="4" t="s">
        <v>250</v>
      </c>
      <c r="G53" s="1" t="s">
        <v>633</v>
      </c>
      <c r="H53" s="2" t="s">
        <v>11</v>
      </c>
      <c r="I53" s="1" t="s">
        <v>53</v>
      </c>
      <c r="J53" s="4" t="s">
        <v>646</v>
      </c>
      <c r="K53" s="1" t="s">
        <v>132</v>
      </c>
      <c r="L53" s="1" t="s">
        <v>54</v>
      </c>
      <c r="M53" s="2" t="s">
        <v>285</v>
      </c>
      <c r="N53" s="2" t="s">
        <v>136</v>
      </c>
      <c r="O53" s="2" t="s">
        <v>686</v>
      </c>
      <c r="P53" s="1"/>
      <c r="Q53" s="1" t="s">
        <v>466</v>
      </c>
      <c r="R53" s="1" t="s">
        <v>751</v>
      </c>
      <c r="S53" s="1"/>
      <c r="T53" s="1"/>
      <c r="U53" s="4"/>
      <c r="V53" s="1"/>
      <c r="W53" s="5">
        <v>236235</v>
      </c>
      <c r="X53" s="2">
        <v>50</v>
      </c>
      <c r="Y53" s="10">
        <v>600</v>
      </c>
      <c r="Z53" s="10">
        <v>500</v>
      </c>
      <c r="AA53" s="9">
        <v>1000</v>
      </c>
      <c r="AB53" s="9">
        <f t="shared" si="1"/>
        <v>2100</v>
      </c>
    </row>
    <row r="54" spans="1:28" ht="19.5" customHeight="1">
      <c r="A54" s="2" t="s">
        <v>625</v>
      </c>
      <c r="B54" s="1" t="s">
        <v>229</v>
      </c>
      <c r="C54" s="1" t="s">
        <v>149</v>
      </c>
      <c r="D54" s="1" t="s">
        <v>254</v>
      </c>
      <c r="F54" s="4" t="s">
        <v>442</v>
      </c>
      <c r="G54" s="1" t="s">
        <v>425</v>
      </c>
      <c r="H54" s="2">
        <v>31592</v>
      </c>
      <c r="I54" s="4" t="s">
        <v>55</v>
      </c>
      <c r="J54" s="4" t="s">
        <v>440</v>
      </c>
      <c r="M54" s="2" t="s">
        <v>51</v>
      </c>
      <c r="N54" s="2" t="s">
        <v>383</v>
      </c>
      <c r="O54" s="2" t="s">
        <v>52</v>
      </c>
      <c r="P54" s="1">
        <v>31521</v>
      </c>
      <c r="Q54" s="1" t="s">
        <v>466</v>
      </c>
      <c r="R54" s="1" t="s">
        <v>87</v>
      </c>
      <c r="S54" s="1" t="s">
        <v>752</v>
      </c>
      <c r="T54" s="1" t="s">
        <v>548</v>
      </c>
      <c r="U54" s="4" t="s">
        <v>753</v>
      </c>
      <c r="V54" s="1">
        <v>31521</v>
      </c>
      <c r="W54" s="5">
        <v>740665</v>
      </c>
      <c r="X54" s="2">
        <v>28</v>
      </c>
      <c r="Y54" s="10">
        <v>336</v>
      </c>
      <c r="Z54" s="10">
        <v>500</v>
      </c>
      <c r="AA54" s="9">
        <v>1000</v>
      </c>
      <c r="AB54" s="9">
        <f t="shared" si="1"/>
        <v>1836</v>
      </c>
    </row>
    <row r="55" spans="1:28" ht="19.5" customHeight="1">
      <c r="A55" s="2" t="s">
        <v>625</v>
      </c>
      <c r="B55" s="1" t="s">
        <v>193</v>
      </c>
      <c r="C55" s="1" t="s">
        <v>233</v>
      </c>
      <c r="D55" s="1" t="s">
        <v>138</v>
      </c>
      <c r="F55" s="4" t="s">
        <v>243</v>
      </c>
      <c r="G55" s="1" t="s">
        <v>139</v>
      </c>
      <c r="H55" s="2" t="s">
        <v>140</v>
      </c>
      <c r="I55" s="1" t="s">
        <v>65</v>
      </c>
      <c r="J55" s="4" t="s">
        <v>141</v>
      </c>
      <c r="K55" s="1" t="s">
        <v>142</v>
      </c>
      <c r="L55" s="1" t="s">
        <v>165</v>
      </c>
      <c r="M55" s="2" t="s">
        <v>126</v>
      </c>
      <c r="N55" s="2" t="s">
        <v>279</v>
      </c>
      <c r="O55" s="2" t="s">
        <v>276</v>
      </c>
      <c r="P55" s="1">
        <v>31313</v>
      </c>
      <c r="Q55" s="1" t="s">
        <v>480</v>
      </c>
      <c r="R55" s="1" t="s">
        <v>549</v>
      </c>
      <c r="T55" s="1" t="s">
        <v>550</v>
      </c>
      <c r="U55" s="4" t="s">
        <v>754</v>
      </c>
      <c r="V55" s="1">
        <v>31313</v>
      </c>
      <c r="W55" s="8">
        <v>110711</v>
      </c>
      <c r="X55" s="2">
        <v>47</v>
      </c>
      <c r="Y55" s="10">
        <v>564</v>
      </c>
      <c r="Z55" s="10">
        <v>500</v>
      </c>
      <c r="AA55" s="9">
        <v>1000</v>
      </c>
      <c r="AB55" s="9">
        <f t="shared" si="1"/>
        <v>2064</v>
      </c>
    </row>
    <row r="56" spans="1:28" ht="19.5" customHeight="1">
      <c r="A56" s="12" t="s">
        <v>625</v>
      </c>
      <c r="B56" s="1" t="s">
        <v>330</v>
      </c>
      <c r="C56" s="1" t="s">
        <v>45</v>
      </c>
      <c r="D56" s="4" t="s">
        <v>331</v>
      </c>
      <c r="E56" s="4"/>
      <c r="F56" s="4" t="s">
        <v>332</v>
      </c>
      <c r="G56" s="4" t="s">
        <v>333</v>
      </c>
      <c r="H56" s="2">
        <v>31500</v>
      </c>
      <c r="I56" s="4" t="s">
        <v>334</v>
      </c>
      <c r="J56" s="4" t="s">
        <v>335</v>
      </c>
      <c r="K56" s="1" t="s">
        <v>85</v>
      </c>
      <c r="L56" s="1" t="s">
        <v>183</v>
      </c>
      <c r="N56" s="2" t="s">
        <v>66</v>
      </c>
      <c r="O56" s="2" t="s">
        <v>403</v>
      </c>
      <c r="P56" s="1">
        <v>31592</v>
      </c>
      <c r="Q56" s="1" t="s">
        <v>475</v>
      </c>
      <c r="R56" s="1" t="s">
        <v>592</v>
      </c>
      <c r="S56" s="1" t="s">
        <v>593</v>
      </c>
      <c r="T56" s="1" t="s">
        <v>653</v>
      </c>
      <c r="U56" s="4" t="s">
        <v>87</v>
      </c>
      <c r="V56" s="1">
        <v>31592</v>
      </c>
      <c r="W56" s="8">
        <v>642663</v>
      </c>
      <c r="X56" s="2">
        <v>38</v>
      </c>
      <c r="Y56" s="10">
        <v>456</v>
      </c>
      <c r="Z56" s="10">
        <v>500</v>
      </c>
      <c r="AA56" s="9">
        <v>1000</v>
      </c>
      <c r="AB56" s="9">
        <f t="shared" si="1"/>
        <v>1956</v>
      </c>
    </row>
    <row r="57" spans="1:28" ht="19.5" customHeight="1">
      <c r="A57" s="2" t="s">
        <v>625</v>
      </c>
      <c r="B57" s="1" t="s">
        <v>217</v>
      </c>
      <c r="C57" s="1" t="s">
        <v>35</v>
      </c>
      <c r="D57" s="4" t="s">
        <v>46</v>
      </c>
      <c r="E57" s="4"/>
      <c r="F57" s="4" t="s">
        <v>639</v>
      </c>
      <c r="G57" s="4" t="s">
        <v>95</v>
      </c>
      <c r="H57" s="2">
        <v>31002</v>
      </c>
      <c r="I57" s="4" t="s">
        <v>35</v>
      </c>
      <c r="J57" s="4" t="s">
        <v>47</v>
      </c>
      <c r="K57" s="1" t="s">
        <v>91</v>
      </c>
      <c r="L57" s="1" t="s">
        <v>85</v>
      </c>
      <c r="M57" s="2" t="s">
        <v>137</v>
      </c>
      <c r="N57" s="2" t="s">
        <v>276</v>
      </c>
      <c r="O57" s="2" t="s">
        <v>103</v>
      </c>
      <c r="P57" s="1">
        <v>31680</v>
      </c>
      <c r="Q57" s="1" t="s">
        <v>469</v>
      </c>
      <c r="R57" s="1" t="s">
        <v>551</v>
      </c>
      <c r="S57" s="1" t="s">
        <v>552</v>
      </c>
      <c r="T57" s="1" t="s">
        <v>553</v>
      </c>
      <c r="U57" s="4" t="s">
        <v>670</v>
      </c>
      <c r="V57" s="1">
        <v>31680</v>
      </c>
      <c r="W57" s="8" t="s">
        <v>622</v>
      </c>
      <c r="X57" s="2">
        <v>24</v>
      </c>
      <c r="Y57" s="10">
        <v>288</v>
      </c>
      <c r="Z57" s="10">
        <v>500</v>
      </c>
      <c r="AA57" s="9">
        <v>1000</v>
      </c>
      <c r="AB57" s="9">
        <f t="shared" si="1"/>
        <v>1788</v>
      </c>
    </row>
    <row r="58" spans="1:28" ht="19.5" customHeight="1">
      <c r="A58" s="2" t="s">
        <v>625</v>
      </c>
      <c r="B58" s="1" t="s">
        <v>386</v>
      </c>
      <c r="C58" s="1" t="s">
        <v>303</v>
      </c>
      <c r="D58" s="1" t="s">
        <v>44</v>
      </c>
      <c r="F58" s="4" t="s">
        <v>352</v>
      </c>
      <c r="G58" s="1" t="s">
        <v>211</v>
      </c>
      <c r="H58" s="2">
        <v>31160</v>
      </c>
      <c r="I58" s="4" t="s">
        <v>303</v>
      </c>
      <c r="J58" s="4" t="s">
        <v>351</v>
      </c>
      <c r="K58" s="1" t="s">
        <v>103</v>
      </c>
      <c r="L58" s="1" t="s">
        <v>77</v>
      </c>
      <c r="M58" s="2" t="s">
        <v>149</v>
      </c>
      <c r="N58" s="2" t="s">
        <v>340</v>
      </c>
      <c r="O58" s="2" t="s">
        <v>579</v>
      </c>
      <c r="P58" s="1">
        <v>31809</v>
      </c>
      <c r="Q58" s="1" t="s">
        <v>469</v>
      </c>
      <c r="R58" s="1" t="s">
        <v>554</v>
      </c>
      <c r="S58" s="1" t="s">
        <v>755</v>
      </c>
      <c r="T58" s="1" t="s">
        <v>555</v>
      </c>
      <c r="U58" s="4" t="s">
        <v>756</v>
      </c>
      <c r="V58" s="1">
        <v>31809</v>
      </c>
      <c r="W58" s="8" t="s">
        <v>619</v>
      </c>
      <c r="X58" s="2">
        <v>34</v>
      </c>
      <c r="Y58" s="10">
        <v>408</v>
      </c>
      <c r="Z58" s="10">
        <v>500</v>
      </c>
      <c r="AA58" s="9">
        <v>1000</v>
      </c>
      <c r="AB58" s="9">
        <f t="shared" si="1"/>
        <v>1908</v>
      </c>
    </row>
    <row r="59" spans="1:28" ht="19.5" customHeight="1">
      <c r="A59" s="2" t="s">
        <v>625</v>
      </c>
      <c r="B59" s="1" t="s">
        <v>176</v>
      </c>
      <c r="C59" s="1" t="s">
        <v>35</v>
      </c>
      <c r="D59" s="1" t="s">
        <v>208</v>
      </c>
      <c r="E59" s="1" t="s">
        <v>257</v>
      </c>
      <c r="F59" s="4" t="s">
        <v>258</v>
      </c>
      <c r="G59" s="1" t="s">
        <v>209</v>
      </c>
      <c r="H59" s="2" t="s">
        <v>29</v>
      </c>
      <c r="I59" s="4" t="s">
        <v>35</v>
      </c>
      <c r="J59" s="4" t="s">
        <v>173</v>
      </c>
      <c r="K59" s="1" t="s">
        <v>81</v>
      </c>
      <c r="L59" s="1" t="s">
        <v>129</v>
      </c>
      <c r="M59" s="2" t="s">
        <v>45</v>
      </c>
      <c r="N59" s="2" t="s">
        <v>183</v>
      </c>
      <c r="O59" s="2" t="s">
        <v>76</v>
      </c>
      <c r="P59" s="1">
        <v>31390</v>
      </c>
      <c r="Q59" s="1" t="s">
        <v>480</v>
      </c>
      <c r="R59" s="1" t="s">
        <v>757</v>
      </c>
      <c r="S59" s="1" t="s">
        <v>473</v>
      </c>
      <c r="T59" s="1" t="s">
        <v>556</v>
      </c>
      <c r="U59" s="4" t="s">
        <v>758</v>
      </c>
      <c r="V59" s="1">
        <v>31390</v>
      </c>
      <c r="W59" s="8" t="s">
        <v>616</v>
      </c>
      <c r="X59" s="2">
        <v>32</v>
      </c>
      <c r="Y59" s="10">
        <v>384</v>
      </c>
      <c r="Z59" s="10">
        <v>500</v>
      </c>
      <c r="AA59" s="9">
        <v>1000</v>
      </c>
      <c r="AB59" s="9">
        <f t="shared" si="1"/>
        <v>1884</v>
      </c>
    </row>
    <row r="60" spans="2:28" ht="19.5" customHeight="1">
      <c r="B60" s="1" t="s">
        <v>174</v>
      </c>
      <c r="C60" s="1" t="s">
        <v>34</v>
      </c>
      <c r="D60" s="1" t="s">
        <v>225</v>
      </c>
      <c r="F60" s="4" t="s">
        <v>792</v>
      </c>
      <c r="G60" s="1" t="s">
        <v>111</v>
      </c>
      <c r="H60" s="2">
        <v>31593</v>
      </c>
      <c r="I60" s="4" t="s">
        <v>34</v>
      </c>
      <c r="J60" s="4" t="s">
        <v>791</v>
      </c>
      <c r="K60" s="1" t="s">
        <v>77</v>
      </c>
      <c r="L60" s="1" t="s">
        <v>81</v>
      </c>
      <c r="M60" s="2" t="s">
        <v>54</v>
      </c>
      <c r="N60" s="2" t="s">
        <v>88</v>
      </c>
      <c r="O60" s="2" t="s">
        <v>401</v>
      </c>
      <c r="Q60" s="1" t="s">
        <v>475</v>
      </c>
      <c r="R60" s="1" t="s">
        <v>557</v>
      </c>
      <c r="W60" s="8" t="s">
        <v>623</v>
      </c>
      <c r="X60" s="2">
        <v>56</v>
      </c>
      <c r="Y60" s="10">
        <v>672</v>
      </c>
      <c r="Z60" s="10">
        <v>500</v>
      </c>
      <c r="AA60" s="9">
        <v>1000</v>
      </c>
      <c r="AB60" s="9">
        <f t="shared" si="1"/>
        <v>2172</v>
      </c>
    </row>
    <row r="61" spans="1:28" ht="19.5" customHeight="1">
      <c r="A61" s="2" t="s">
        <v>625</v>
      </c>
      <c r="B61" s="1" t="s">
        <v>8</v>
      </c>
      <c r="C61" s="1" t="s">
        <v>56</v>
      </c>
      <c r="D61" s="4" t="s">
        <v>9</v>
      </c>
      <c r="E61" s="4"/>
      <c r="F61" s="4" t="s">
        <v>348</v>
      </c>
      <c r="G61" s="4" t="s">
        <v>113</v>
      </c>
      <c r="H61" s="2" t="s">
        <v>10</v>
      </c>
      <c r="I61" s="4" t="s">
        <v>56</v>
      </c>
      <c r="J61" s="4" t="s">
        <v>349</v>
      </c>
      <c r="K61" s="1" t="s">
        <v>54</v>
      </c>
      <c r="L61" s="1" t="s">
        <v>57</v>
      </c>
      <c r="M61" s="2" t="s">
        <v>66</v>
      </c>
      <c r="N61" s="2" t="s">
        <v>72</v>
      </c>
      <c r="O61" s="2" t="s">
        <v>590</v>
      </c>
      <c r="P61" s="1">
        <v>31570</v>
      </c>
      <c r="Q61" s="1" t="s">
        <v>475</v>
      </c>
      <c r="R61" s="1" t="s">
        <v>558</v>
      </c>
      <c r="S61" s="1" t="s">
        <v>559</v>
      </c>
      <c r="U61" s="4" t="s">
        <v>87</v>
      </c>
      <c r="V61" s="1">
        <v>31570</v>
      </c>
      <c r="W61" s="8">
        <v>597727</v>
      </c>
      <c r="X61" s="2">
        <v>45</v>
      </c>
      <c r="Y61" s="10">
        <v>540</v>
      </c>
      <c r="Z61" s="10">
        <v>500</v>
      </c>
      <c r="AA61" s="9">
        <v>1000</v>
      </c>
      <c r="AB61" s="9">
        <f t="shared" si="1"/>
        <v>2040</v>
      </c>
    </row>
    <row r="62" spans="1:28" ht="19.5" customHeight="1">
      <c r="A62" s="2" t="s">
        <v>625</v>
      </c>
      <c r="B62" s="1" t="s">
        <v>325</v>
      </c>
      <c r="C62" s="1" t="s">
        <v>35</v>
      </c>
      <c r="D62" s="4" t="s">
        <v>326</v>
      </c>
      <c r="E62" s="4"/>
      <c r="G62" s="4" t="s">
        <v>327</v>
      </c>
      <c r="H62" s="2">
        <v>31001</v>
      </c>
      <c r="I62" s="4" t="s">
        <v>35</v>
      </c>
      <c r="K62" s="1" t="s">
        <v>35</v>
      </c>
      <c r="L62" s="1" t="s">
        <v>35</v>
      </c>
      <c r="M62" s="1" t="s">
        <v>35</v>
      </c>
      <c r="N62" s="2" t="s">
        <v>378</v>
      </c>
      <c r="O62" s="2" t="s">
        <v>378</v>
      </c>
      <c r="Q62" s="1" t="s">
        <v>475</v>
      </c>
      <c r="R62" s="1" t="s">
        <v>327</v>
      </c>
      <c r="U62" s="4" t="s">
        <v>759</v>
      </c>
      <c r="W62" s="8" t="s">
        <v>607</v>
      </c>
      <c r="X62" s="2">
        <v>0</v>
      </c>
      <c r="Y62" s="10"/>
      <c r="Z62" s="10">
        <v>0</v>
      </c>
      <c r="AA62" s="9">
        <v>4450</v>
      </c>
      <c r="AB62" s="9">
        <f t="shared" si="1"/>
        <v>4450</v>
      </c>
    </row>
    <row r="63" spans="1:28" ht="19.5" customHeight="1">
      <c r="A63" s="2" t="s">
        <v>625</v>
      </c>
      <c r="B63" s="1" t="s">
        <v>6</v>
      </c>
      <c r="C63" s="1" t="s">
        <v>55</v>
      </c>
      <c r="D63" s="1" t="s">
        <v>290</v>
      </c>
      <c r="F63" s="4" t="s">
        <v>291</v>
      </c>
      <c r="G63" s="1" t="s">
        <v>213</v>
      </c>
      <c r="H63" s="2" t="s">
        <v>7</v>
      </c>
      <c r="I63" s="11" t="s">
        <v>55</v>
      </c>
      <c r="J63" s="4" t="s">
        <v>214</v>
      </c>
      <c r="K63" s="1" t="s">
        <v>52</v>
      </c>
      <c r="L63" s="1" t="s">
        <v>67</v>
      </c>
      <c r="M63" s="2" t="s">
        <v>159</v>
      </c>
      <c r="N63" s="2" t="s">
        <v>142</v>
      </c>
      <c r="O63" s="2" t="s">
        <v>66</v>
      </c>
      <c r="P63" s="1">
        <v>31350</v>
      </c>
      <c r="Q63" s="1" t="s">
        <v>480</v>
      </c>
      <c r="R63" s="1" t="s">
        <v>760</v>
      </c>
      <c r="S63" s="1" t="s">
        <v>761</v>
      </c>
      <c r="T63" s="1" t="s">
        <v>560</v>
      </c>
      <c r="U63" s="4" t="s">
        <v>762</v>
      </c>
      <c r="V63" s="1">
        <v>31350</v>
      </c>
      <c r="W63" s="8">
        <v>384365</v>
      </c>
      <c r="X63" s="2">
        <v>41</v>
      </c>
      <c r="Y63" s="10">
        <v>492</v>
      </c>
      <c r="Z63" s="10">
        <v>500</v>
      </c>
      <c r="AA63" s="9">
        <v>1000</v>
      </c>
      <c r="AB63" s="9">
        <f t="shared" si="1"/>
        <v>1992</v>
      </c>
    </row>
    <row r="64" spans="1:28" ht="19.5" customHeight="1">
      <c r="A64" s="2" t="s">
        <v>625</v>
      </c>
      <c r="B64" s="1" t="s">
        <v>223</v>
      </c>
      <c r="C64" s="1" t="s">
        <v>60</v>
      </c>
      <c r="D64" s="4" t="s">
        <v>671</v>
      </c>
      <c r="E64" s="4" t="s">
        <v>672</v>
      </c>
      <c r="G64" s="4" t="s">
        <v>36</v>
      </c>
      <c r="H64" s="2">
        <v>31880</v>
      </c>
      <c r="I64" s="4" t="s">
        <v>60</v>
      </c>
      <c r="J64" s="4" t="s">
        <v>673</v>
      </c>
      <c r="K64" s="1" t="s">
        <v>65</v>
      </c>
      <c r="L64" s="1" t="s">
        <v>61</v>
      </c>
      <c r="M64" s="2" t="s">
        <v>188</v>
      </c>
      <c r="N64" s="2" t="s">
        <v>64</v>
      </c>
      <c r="O64" s="2" t="s">
        <v>91</v>
      </c>
      <c r="P64" s="1">
        <v>31100</v>
      </c>
      <c r="Q64" s="1" t="s">
        <v>480</v>
      </c>
      <c r="R64" s="1" t="s">
        <v>763</v>
      </c>
      <c r="T64" s="1" t="s">
        <v>764</v>
      </c>
      <c r="U64" s="4" t="s">
        <v>765</v>
      </c>
      <c r="V64" s="1">
        <v>31100</v>
      </c>
      <c r="W64" s="8">
        <v>559768</v>
      </c>
      <c r="X64" s="2">
        <v>50</v>
      </c>
      <c r="Y64" s="10">
        <v>600</v>
      </c>
      <c r="Z64" s="10">
        <v>500</v>
      </c>
      <c r="AA64" s="9">
        <v>1000</v>
      </c>
      <c r="AB64" s="9">
        <f t="shared" si="1"/>
        <v>2100</v>
      </c>
    </row>
    <row r="65" spans="1:28" ht="19.5" customHeight="1">
      <c r="A65" s="2" t="s">
        <v>625</v>
      </c>
      <c r="B65" s="1" t="s">
        <v>457</v>
      </c>
      <c r="C65" s="1" t="s">
        <v>118</v>
      </c>
      <c r="D65" s="1" t="s">
        <v>454</v>
      </c>
      <c r="F65" s="4" t="s">
        <v>455</v>
      </c>
      <c r="G65" s="1" t="s">
        <v>456</v>
      </c>
      <c r="H65" s="2">
        <v>31110</v>
      </c>
      <c r="I65" s="4" t="s">
        <v>118</v>
      </c>
      <c r="J65" s="4" t="s">
        <v>786</v>
      </c>
      <c r="O65" s="2" t="s">
        <v>69</v>
      </c>
      <c r="P65" s="1">
        <v>31415</v>
      </c>
      <c r="Q65" s="1" t="s">
        <v>469</v>
      </c>
      <c r="R65" s="1" t="s">
        <v>561</v>
      </c>
      <c r="S65" s="1" t="s">
        <v>473</v>
      </c>
      <c r="T65" s="1" t="s">
        <v>591</v>
      </c>
      <c r="U65" s="4" t="s">
        <v>766</v>
      </c>
      <c r="V65" s="1">
        <v>31415</v>
      </c>
      <c r="W65" s="8" t="s">
        <v>787</v>
      </c>
      <c r="X65" s="2">
        <v>32</v>
      </c>
      <c r="Y65" s="10">
        <v>384</v>
      </c>
      <c r="Z65" s="10">
        <v>500</v>
      </c>
      <c r="AA65" s="9">
        <v>1000</v>
      </c>
      <c r="AB65" s="9">
        <f t="shared" si="1"/>
        <v>1884</v>
      </c>
    </row>
    <row r="66" spans="1:28" ht="19.5" customHeight="1">
      <c r="A66" s="2" t="s">
        <v>625</v>
      </c>
      <c r="B66" s="1" t="s">
        <v>631</v>
      </c>
      <c r="C66" s="1" t="s">
        <v>57</v>
      </c>
      <c r="D66" s="1" t="s">
        <v>641</v>
      </c>
      <c r="F66" s="18" t="s">
        <v>642</v>
      </c>
      <c r="G66" s="1" t="s">
        <v>654</v>
      </c>
      <c r="H66" s="2">
        <v>31200</v>
      </c>
      <c r="I66" s="4" t="s">
        <v>57</v>
      </c>
      <c r="J66" s="4" t="s">
        <v>643</v>
      </c>
      <c r="O66" s="2" t="s">
        <v>297</v>
      </c>
      <c r="P66" s="1">
        <v>31251</v>
      </c>
      <c r="Q66" s="1" t="s">
        <v>480</v>
      </c>
      <c r="R66" s="1" t="s">
        <v>562</v>
      </c>
      <c r="S66" s="1" t="s">
        <v>644</v>
      </c>
      <c r="T66" s="1" t="s">
        <v>645</v>
      </c>
      <c r="U66" s="4" t="s">
        <v>87</v>
      </c>
      <c r="V66" s="1">
        <v>31251</v>
      </c>
      <c r="W66" s="5">
        <v>669104</v>
      </c>
      <c r="X66" s="2">
        <v>21</v>
      </c>
      <c r="Y66" s="1">
        <v>252</v>
      </c>
      <c r="Z66" s="10">
        <v>500</v>
      </c>
      <c r="AA66" s="9">
        <v>1000</v>
      </c>
      <c r="AB66" s="9">
        <f aca="true" t="shared" si="2" ref="AB66:AB76">SUM(Y66:AA66)</f>
        <v>1752</v>
      </c>
    </row>
    <row r="67" spans="1:28" ht="19.5" customHeight="1">
      <c r="A67" s="2" t="s">
        <v>625</v>
      </c>
      <c r="B67" s="1" t="s">
        <v>397</v>
      </c>
      <c r="C67" s="1" t="s">
        <v>67</v>
      </c>
      <c r="D67" s="1" t="s">
        <v>398</v>
      </c>
      <c r="E67" s="1" t="s">
        <v>399</v>
      </c>
      <c r="G67" s="1" t="s">
        <v>400</v>
      </c>
      <c r="H67" s="2">
        <v>31300</v>
      </c>
      <c r="I67" s="4" t="s">
        <v>67</v>
      </c>
      <c r="J67" s="4" t="s">
        <v>406</v>
      </c>
      <c r="L67" s="1" t="s">
        <v>401</v>
      </c>
      <c r="M67" s="2" t="s">
        <v>125</v>
      </c>
      <c r="N67" s="1" t="s">
        <v>85</v>
      </c>
      <c r="O67" s="2" t="s">
        <v>84</v>
      </c>
      <c r="P67" s="1">
        <v>31400</v>
      </c>
      <c r="Q67" s="1" t="s">
        <v>480</v>
      </c>
      <c r="R67" s="1" t="s">
        <v>563</v>
      </c>
      <c r="S67" s="1" t="s">
        <v>564</v>
      </c>
      <c r="T67" s="1" t="s">
        <v>565</v>
      </c>
      <c r="U67" s="4" t="s">
        <v>767</v>
      </c>
      <c r="V67" s="1">
        <v>31400</v>
      </c>
      <c r="W67" s="5">
        <v>213861</v>
      </c>
      <c r="X67" s="2">
        <v>26</v>
      </c>
      <c r="Y67" s="10">
        <v>312</v>
      </c>
      <c r="Z67" s="10">
        <v>500</v>
      </c>
      <c r="AA67" s="9">
        <v>1000</v>
      </c>
      <c r="AB67" s="9">
        <f t="shared" si="2"/>
        <v>1812</v>
      </c>
    </row>
    <row r="68" spans="1:28" ht="19.5" customHeight="1">
      <c r="A68" s="2" t="s">
        <v>625</v>
      </c>
      <c r="B68" s="1" t="s">
        <v>99</v>
      </c>
      <c r="C68" s="1" t="s">
        <v>57</v>
      </c>
      <c r="D68" s="4" t="s">
        <v>360</v>
      </c>
      <c r="E68" s="4"/>
      <c r="F68" s="4" t="s">
        <v>362</v>
      </c>
      <c r="G68" s="4" t="s">
        <v>361</v>
      </c>
      <c r="H68" s="2">
        <v>31200</v>
      </c>
      <c r="I68" s="4" t="s">
        <v>57</v>
      </c>
      <c r="J68" s="4" t="s">
        <v>363</v>
      </c>
      <c r="K68" s="1" t="s">
        <v>55</v>
      </c>
      <c r="L68" s="1" t="s">
        <v>126</v>
      </c>
      <c r="M68" s="2" t="s">
        <v>52</v>
      </c>
      <c r="N68" s="2" t="s">
        <v>73</v>
      </c>
      <c r="O68" s="2" t="s">
        <v>279</v>
      </c>
      <c r="P68" s="1">
        <v>31589</v>
      </c>
      <c r="Q68" s="1" t="s">
        <v>483</v>
      </c>
      <c r="R68" s="1" t="s">
        <v>566</v>
      </c>
      <c r="S68" s="1" t="s">
        <v>567</v>
      </c>
      <c r="T68" s="1" t="s">
        <v>568</v>
      </c>
      <c r="U68" s="4" t="s">
        <v>768</v>
      </c>
      <c r="V68" s="1">
        <v>31589</v>
      </c>
      <c r="W68" s="8" t="s">
        <v>609</v>
      </c>
      <c r="X68" s="2">
        <v>38</v>
      </c>
      <c r="Y68" s="10">
        <v>456</v>
      </c>
      <c r="Z68" s="10">
        <v>500</v>
      </c>
      <c r="AA68" s="9">
        <v>1000</v>
      </c>
      <c r="AB68" s="9">
        <f t="shared" si="2"/>
        <v>1956</v>
      </c>
    </row>
    <row r="69" spans="1:28" ht="19.5" customHeight="1">
      <c r="A69" s="2" t="s">
        <v>625</v>
      </c>
      <c r="B69" s="1" t="s">
        <v>107</v>
      </c>
      <c r="C69" s="1" t="s">
        <v>162</v>
      </c>
      <c r="D69" s="1" t="s">
        <v>108</v>
      </c>
      <c r="F69" s="18" t="s">
        <v>656</v>
      </c>
      <c r="G69" s="1" t="s">
        <v>289</v>
      </c>
      <c r="H69" s="2">
        <v>31002</v>
      </c>
      <c r="I69" s="4" t="s">
        <v>35</v>
      </c>
      <c r="J69" s="4" t="s">
        <v>657</v>
      </c>
      <c r="K69" s="1" t="s">
        <v>338</v>
      </c>
      <c r="L69" s="1" t="s">
        <v>118</v>
      </c>
      <c r="M69" s="2" t="s">
        <v>303</v>
      </c>
      <c r="N69" s="2" t="s">
        <v>126</v>
      </c>
      <c r="O69" s="2" t="s">
        <v>658</v>
      </c>
      <c r="Q69" s="1" t="s">
        <v>483</v>
      </c>
      <c r="R69" s="1" t="s">
        <v>666</v>
      </c>
      <c r="S69" s="1" t="s">
        <v>659</v>
      </c>
      <c r="T69" s="1" t="s">
        <v>660</v>
      </c>
      <c r="U69" s="4" t="s">
        <v>769</v>
      </c>
      <c r="W69" s="5">
        <v>372394</v>
      </c>
      <c r="X69" s="2">
        <v>50</v>
      </c>
      <c r="Y69" s="10">
        <v>600</v>
      </c>
      <c r="Z69" s="10">
        <v>500</v>
      </c>
      <c r="AA69" s="9">
        <v>1000</v>
      </c>
      <c r="AB69" s="9">
        <f t="shared" si="2"/>
        <v>2100</v>
      </c>
    </row>
    <row r="70" spans="1:28" s="6" customFormat="1" ht="19.5" customHeight="1">
      <c r="A70" s="2" t="s">
        <v>625</v>
      </c>
      <c r="B70" s="1" t="s">
        <v>370</v>
      </c>
      <c r="C70" s="1" t="s">
        <v>83</v>
      </c>
      <c r="D70" s="1" t="s">
        <v>369</v>
      </c>
      <c r="E70" s="1"/>
      <c r="F70" s="4" t="s">
        <v>368</v>
      </c>
      <c r="G70" s="1" t="s">
        <v>316</v>
      </c>
      <c r="H70" s="2">
        <v>31261</v>
      </c>
      <c r="I70" s="4" t="s">
        <v>154</v>
      </c>
      <c r="J70" s="4" t="s">
        <v>405</v>
      </c>
      <c r="K70" s="1"/>
      <c r="L70" s="1"/>
      <c r="M70" s="1"/>
      <c r="N70" s="2" t="s">
        <v>159</v>
      </c>
      <c r="O70" s="2" t="s">
        <v>67</v>
      </c>
      <c r="P70" s="1">
        <v>31300</v>
      </c>
      <c r="Q70" s="1" t="s">
        <v>480</v>
      </c>
      <c r="R70" s="1" t="s">
        <v>87</v>
      </c>
      <c r="S70" s="1" t="s">
        <v>569</v>
      </c>
      <c r="T70" s="1" t="s">
        <v>570</v>
      </c>
      <c r="U70" s="4" t="s">
        <v>770</v>
      </c>
      <c r="V70" s="1">
        <v>31300</v>
      </c>
      <c r="W70" s="5" t="s">
        <v>605</v>
      </c>
      <c r="X70" s="2">
        <v>45</v>
      </c>
      <c r="Y70" s="10">
        <v>540</v>
      </c>
      <c r="Z70" s="10">
        <v>500</v>
      </c>
      <c r="AA70" s="9">
        <v>1000</v>
      </c>
      <c r="AB70" s="9">
        <f t="shared" si="2"/>
        <v>2040</v>
      </c>
    </row>
    <row r="71" spans="1:28" ht="19.5" customHeight="1">
      <c r="A71" s="2" t="s">
        <v>625</v>
      </c>
      <c r="B71" s="1" t="s">
        <v>177</v>
      </c>
      <c r="C71" s="1" t="s">
        <v>65</v>
      </c>
      <c r="D71" s="1" t="s">
        <v>210</v>
      </c>
      <c r="E71" s="1" t="s">
        <v>255</v>
      </c>
      <c r="G71" s="1" t="s">
        <v>30</v>
      </c>
      <c r="H71" s="2">
        <v>31430</v>
      </c>
      <c r="I71" s="4" t="s">
        <v>65</v>
      </c>
      <c r="J71" s="4" t="s">
        <v>598</v>
      </c>
      <c r="K71" s="1" t="s">
        <v>340</v>
      </c>
      <c r="L71" s="1" t="s">
        <v>78</v>
      </c>
      <c r="M71" s="2" t="s">
        <v>83</v>
      </c>
      <c r="N71" s="2" t="s">
        <v>74</v>
      </c>
      <c r="O71" s="2" t="s">
        <v>45</v>
      </c>
      <c r="P71" s="1">
        <v>31500</v>
      </c>
      <c r="Q71" s="1" t="s">
        <v>466</v>
      </c>
      <c r="R71" s="1" t="s">
        <v>771</v>
      </c>
      <c r="S71" s="1" t="s">
        <v>599</v>
      </c>
      <c r="T71" s="1" t="s">
        <v>571</v>
      </c>
      <c r="U71" s="4" t="s">
        <v>772</v>
      </c>
      <c r="V71" s="1">
        <v>31500</v>
      </c>
      <c r="W71" s="8" t="s">
        <v>617</v>
      </c>
      <c r="X71" s="2">
        <v>31</v>
      </c>
      <c r="Y71" s="10">
        <v>372</v>
      </c>
      <c r="Z71" s="10">
        <v>500</v>
      </c>
      <c r="AA71" s="9">
        <v>1000</v>
      </c>
      <c r="AB71" s="9">
        <f t="shared" si="2"/>
        <v>1872</v>
      </c>
    </row>
    <row r="72" spans="1:28" s="2" customFormat="1" ht="19.5" customHeight="1">
      <c r="A72" s="2" t="s">
        <v>625</v>
      </c>
      <c r="B72" s="1" t="s">
        <v>93</v>
      </c>
      <c r="C72" s="1" t="s">
        <v>59</v>
      </c>
      <c r="D72" s="1" t="s">
        <v>27</v>
      </c>
      <c r="E72" s="1"/>
      <c r="F72" s="4"/>
      <c r="G72" s="1" t="s">
        <v>443</v>
      </c>
      <c r="H72" s="4">
        <v>31370</v>
      </c>
      <c r="I72" s="4" t="s">
        <v>59</v>
      </c>
      <c r="J72" s="4" t="s">
        <v>650</v>
      </c>
      <c r="K72" s="1" t="s">
        <v>58</v>
      </c>
      <c r="L72" s="2" t="s">
        <v>151</v>
      </c>
      <c r="M72" s="2" t="s">
        <v>90</v>
      </c>
      <c r="O72" s="2" t="s">
        <v>80</v>
      </c>
      <c r="P72" s="1">
        <v>31230</v>
      </c>
      <c r="Q72" s="1" t="s">
        <v>483</v>
      </c>
      <c r="R72" s="1" t="s">
        <v>773</v>
      </c>
      <c r="S72" s="1" t="s">
        <v>473</v>
      </c>
      <c r="T72" s="1" t="s">
        <v>651</v>
      </c>
      <c r="U72" s="4" t="s">
        <v>774</v>
      </c>
      <c r="V72" s="1">
        <v>31230</v>
      </c>
      <c r="W72" s="8" t="s">
        <v>652</v>
      </c>
      <c r="X72" s="2">
        <v>22</v>
      </c>
      <c r="Y72" s="10">
        <v>264</v>
      </c>
      <c r="Z72" s="10">
        <v>500</v>
      </c>
      <c r="AA72" s="9">
        <v>1000</v>
      </c>
      <c r="AB72" s="9">
        <f t="shared" si="2"/>
        <v>1764</v>
      </c>
    </row>
    <row r="73" spans="1:28" ht="19.5" customHeight="1">
      <c r="A73" s="2" t="s">
        <v>625</v>
      </c>
      <c r="B73" s="1" t="s">
        <v>447</v>
      </c>
      <c r="C73" s="1" t="s">
        <v>297</v>
      </c>
      <c r="D73" s="1" t="s">
        <v>449</v>
      </c>
      <c r="F73" s="4" t="s">
        <v>450</v>
      </c>
      <c r="G73" s="1" t="s">
        <v>452</v>
      </c>
      <c r="H73" s="2">
        <v>31570</v>
      </c>
      <c r="I73" s="4" t="s">
        <v>297</v>
      </c>
      <c r="J73" s="4" t="s">
        <v>451</v>
      </c>
      <c r="O73" s="2" t="s">
        <v>81</v>
      </c>
      <c r="Q73" s="1" t="s">
        <v>480</v>
      </c>
      <c r="R73" s="1" t="s">
        <v>87</v>
      </c>
      <c r="S73" s="1" t="s">
        <v>775</v>
      </c>
      <c r="T73" s="1" t="s">
        <v>776</v>
      </c>
      <c r="U73" s="4" t="s">
        <v>777</v>
      </c>
      <c r="W73" s="5">
        <v>689284</v>
      </c>
      <c r="X73" s="2">
        <v>45</v>
      </c>
      <c r="Y73" s="10">
        <v>540</v>
      </c>
      <c r="Z73" s="10">
        <v>500</v>
      </c>
      <c r="AA73" s="9">
        <v>1000</v>
      </c>
      <c r="AB73" s="9">
        <f t="shared" si="2"/>
        <v>2040</v>
      </c>
    </row>
    <row r="74" spans="1:28" ht="19.5" customHeight="1">
      <c r="A74" s="2" t="s">
        <v>625</v>
      </c>
      <c r="B74" s="1" t="s">
        <v>373</v>
      </c>
      <c r="C74" s="1" t="s">
        <v>161</v>
      </c>
      <c r="D74" s="1" t="s">
        <v>203</v>
      </c>
      <c r="E74" s="1" t="s">
        <v>265</v>
      </c>
      <c r="F74" s="4" t="s">
        <v>347</v>
      </c>
      <c r="G74" s="1" t="s">
        <v>166</v>
      </c>
      <c r="H74" s="2">
        <v>31395</v>
      </c>
      <c r="I74" s="4" t="s">
        <v>161</v>
      </c>
      <c r="J74" s="4" t="s">
        <v>293</v>
      </c>
      <c r="L74" s="1" t="s">
        <v>90</v>
      </c>
      <c r="M74" s="2" t="s">
        <v>68</v>
      </c>
      <c r="N74" s="2" t="s">
        <v>83</v>
      </c>
      <c r="O74" s="2" t="s">
        <v>149</v>
      </c>
      <c r="P74" s="1">
        <v>31330</v>
      </c>
      <c r="Q74" s="1" t="s">
        <v>480</v>
      </c>
      <c r="R74" s="1" t="s">
        <v>87</v>
      </c>
      <c r="S74" s="1" t="s">
        <v>473</v>
      </c>
      <c r="T74" s="1" t="s">
        <v>600</v>
      </c>
      <c r="U74" s="4" t="s">
        <v>778</v>
      </c>
      <c r="V74" s="1">
        <v>31330</v>
      </c>
      <c r="W74" s="5">
        <v>669435</v>
      </c>
      <c r="X74" s="2">
        <v>35</v>
      </c>
      <c r="Y74" s="10">
        <v>420</v>
      </c>
      <c r="Z74" s="10">
        <v>500</v>
      </c>
      <c r="AA74" s="9">
        <v>1000</v>
      </c>
      <c r="AB74" s="9">
        <f t="shared" si="2"/>
        <v>1920</v>
      </c>
    </row>
    <row r="75" spans="1:28" ht="19.5" customHeight="1">
      <c r="A75" s="2" t="s">
        <v>625</v>
      </c>
      <c r="B75" s="1" t="s">
        <v>244</v>
      </c>
      <c r="C75" s="1" t="s">
        <v>183</v>
      </c>
      <c r="D75" s="1" t="s">
        <v>245</v>
      </c>
      <c r="E75" s="1" t="s">
        <v>665</v>
      </c>
      <c r="F75" s="4" t="s">
        <v>664</v>
      </c>
      <c r="G75" s="1" t="s">
        <v>246</v>
      </c>
      <c r="H75" s="2">
        <v>31251</v>
      </c>
      <c r="I75" s="4" t="s">
        <v>183</v>
      </c>
      <c r="J75" s="4" t="s">
        <v>632</v>
      </c>
      <c r="M75" s="2" t="s">
        <v>59</v>
      </c>
      <c r="N75" s="2" t="s">
        <v>103</v>
      </c>
      <c r="O75" s="2" t="s">
        <v>68</v>
      </c>
      <c r="P75" s="1">
        <v>31610</v>
      </c>
      <c r="Q75" s="1" t="s">
        <v>475</v>
      </c>
      <c r="R75" s="1" t="s">
        <v>779</v>
      </c>
      <c r="S75" s="1" t="s">
        <v>572</v>
      </c>
      <c r="T75" s="1" t="s">
        <v>573</v>
      </c>
      <c r="U75" s="4" t="s">
        <v>780</v>
      </c>
      <c r="V75" s="1">
        <v>31610</v>
      </c>
      <c r="W75" s="8" t="s">
        <v>618</v>
      </c>
      <c r="X75" s="2">
        <v>30</v>
      </c>
      <c r="Y75" s="10">
        <v>360</v>
      </c>
      <c r="Z75" s="10">
        <v>500</v>
      </c>
      <c r="AA75" s="9">
        <v>1000</v>
      </c>
      <c r="AB75" s="9">
        <f t="shared" si="2"/>
        <v>1860</v>
      </c>
    </row>
    <row r="76" spans="1:28" ht="19.5" customHeight="1">
      <c r="A76" s="2" t="s">
        <v>625</v>
      </c>
      <c r="B76" s="1" t="s">
        <v>143</v>
      </c>
      <c r="C76" s="1" t="s">
        <v>78</v>
      </c>
      <c r="D76" s="1" t="s">
        <v>198</v>
      </c>
      <c r="F76" s="4" t="s">
        <v>292</v>
      </c>
      <c r="G76" s="1" t="s">
        <v>199</v>
      </c>
      <c r="H76" s="2" t="s">
        <v>144</v>
      </c>
      <c r="I76" s="1" t="s">
        <v>78</v>
      </c>
      <c r="J76" s="4">
        <v>948851671</v>
      </c>
      <c r="K76" s="1" t="s">
        <v>145</v>
      </c>
      <c r="L76" s="1" t="s">
        <v>80</v>
      </c>
      <c r="M76" s="2" t="s">
        <v>82</v>
      </c>
      <c r="N76" s="2" t="s">
        <v>165</v>
      </c>
      <c r="O76" s="2" t="s">
        <v>88</v>
      </c>
      <c r="P76" s="1">
        <v>31180</v>
      </c>
      <c r="Q76" s="1" t="s">
        <v>475</v>
      </c>
      <c r="R76" s="1" t="s">
        <v>87</v>
      </c>
      <c r="S76" s="1" t="s">
        <v>574</v>
      </c>
      <c r="T76" s="1" t="s">
        <v>575</v>
      </c>
      <c r="U76" s="4" t="s">
        <v>781</v>
      </c>
      <c r="V76" s="1">
        <v>31180</v>
      </c>
      <c r="W76" s="5">
        <v>629884</v>
      </c>
      <c r="X76" s="2">
        <v>56</v>
      </c>
      <c r="Y76" s="10">
        <v>672</v>
      </c>
      <c r="Z76" s="10">
        <v>500</v>
      </c>
      <c r="AA76" s="9">
        <v>1000</v>
      </c>
      <c r="AB76" s="9">
        <f t="shared" si="2"/>
        <v>2172</v>
      </c>
    </row>
    <row r="77" spans="24:28" ht="19.5" customHeight="1">
      <c r="X77" s="10">
        <f>SUM(X2:X75)</f>
        <v>2896</v>
      </c>
      <c r="Y77" s="10">
        <f>SUM(Y2:Y75)</f>
        <v>34316</v>
      </c>
      <c r="Z77" s="10">
        <f>SUM(Z2:Z75)</f>
        <v>36500</v>
      </c>
      <c r="AA77" s="10">
        <f>SUM(AA2:AA75)</f>
        <v>77450</v>
      </c>
      <c r="AB77" s="10">
        <f>SUM(AB2:AB75)</f>
        <v>148266</v>
      </c>
    </row>
  </sheetData>
  <hyperlinks>
    <hyperlink ref="F17" r:id="rId1" display="eojer@p.ingeteam.es"/>
    <hyperlink ref="F7" r:id="rId2" display="wsoler@retena.com"/>
    <hyperlink ref="F50" r:id="rId3" display="bandahaizeberriak@hotmail.com"/>
    <hyperlink ref="F16" r:id="rId4" display="geimas1@retena.com"/>
    <hyperlink ref="F38" r:id="rId5" display="andreslidanzu@hotmail.com"/>
    <hyperlink ref="F41" r:id="rId6" display="piligurri@hotmail.com"/>
    <hyperlink ref="F48" r:id="rId7" display="a.aznarez@nafarco.es"/>
    <hyperlink ref="F43" r:id="rId8" display="jvelascd@navarra.es"/>
    <hyperlink ref="F18" r:id="rId9" display="jcgausin@pelayo.com"/>
    <hyperlink ref="F74" r:id="rId10" display="jarrieta@pnte.cfnavarra.es"/>
    <hyperlink ref="F61" r:id="rId11" display="juanjocatal@reten.com"/>
    <hyperlink ref="F23" r:id="rId12" display="corsevic@hotmail.com"/>
    <hyperlink ref="F58" r:id="rId13" display="ALICIARMENDARIZ@terra.es"/>
    <hyperlink ref="F9" r:id="rId14" display="correo@coralbaranain.com"/>
    <hyperlink ref="F49" r:id="rId15" display="angel_velezz@yahoo.es"/>
    <hyperlink ref="F68" r:id="rId16" display="myriamguitar@hotmail.com"/>
    <hyperlink ref="F24" r:id="rId17" display="alberto.arana@terra.es"/>
    <hyperlink ref="F70" r:id="rId18" display="martinresano@hotmail.com"/>
    <hyperlink ref="F46" r:id="rId19" display="jjgoico@jazzfree.com"/>
    <hyperlink ref="F47" r:id="rId20" display="comunidad@jesuitaspamplona.com"/>
    <hyperlink ref="F75" r:id="rId21" display="mailto:info@almacendelarraga.com"/>
    <hyperlink ref="F2" r:id="rId22" display="ialdunat@pnte.cfnavarra.es"/>
    <hyperlink ref="F28" r:id="rId23" display="igorif@yahoo.es"/>
    <hyperlink ref="F5" r:id="rId24" display="m3maite@hotmail.com"/>
    <hyperlink ref="F14" r:id="rId25" display="jjmalomarcilla@hotmail.com"/>
    <hyperlink ref="F8" r:id="rId26" display="jmlafuenteb@yahoo.es"/>
    <hyperlink ref="F3" r:id="rId27" display="miguele@retena.com"/>
    <hyperlink ref="F11" r:id="rId28" display="coral@oberena.org"/>
    <hyperlink ref="F12" r:id="rId29" display="fjotanou@hotmail.com"/>
    <hyperlink ref="F37" r:id="rId30" display="MaríaVictoria.Vidaurre@delfos.can.es"/>
    <hyperlink ref="F15" r:id="rId31" display="begomendi@yahoo.es"/>
    <hyperlink ref="F36" r:id="rId32" display="mectu@mectu.com"/>
    <hyperlink ref="F40" r:id="rId33" display="valtierra@valtierra.animsa.es"/>
    <hyperlink ref="F26" r:id="rId34" display="rositademari@wanadoo.es"/>
    <hyperlink ref="F31" r:id="rId35" display="estherabadia@infonegocio.com"/>
    <hyperlink ref="F45" r:id="rId36" display="javiriar@retena.com"/>
    <hyperlink ref="F25" r:id="rId37" display="jmdiezjim@telefonica.net"/>
    <hyperlink ref="F54" r:id="rId38" display="ef.iesmarci@pnte.cfnavarra.es"/>
    <hyperlink ref="F22" r:id="rId39" display="bandalesaka@terra.es; 0705-Castro Ezcurra, Ruben [Ruben.Castro@delfos.can.es]"/>
    <hyperlink ref="F73" r:id="rId40" display="ferminluri@hotmail.com"/>
    <hyperlink ref="F65" r:id="rId41" display="lalvarbe@terra.es"/>
    <hyperlink ref="F66" r:id="rId42" display="blacarra@icaestella.com"/>
    <hyperlink ref="F33" r:id="rId43" display="mc-bona@hotmail.com"/>
    <hyperlink ref="F69" r:id="rId44" display="bvicunau@navarra.es"/>
    <hyperlink ref="F29" r:id="rId45" display="ialdunat@pnte.cfnavarra.es"/>
  </hyperlinks>
  <printOptions/>
  <pageMargins left="0.1968503937007874" right="0.1968503937007874" top="0.31496062992125984" bottom="0.31496062992125984" header="0" footer="0"/>
  <pageSetup fitToHeight="99" horizontalDpi="600" verticalDpi="600" orientation="landscape" paperSize="9" r:id="rId46"/>
  <headerFooter alignWithMargins="0">
    <oddHeader>&amp;CCoros y bandas Día de Navarra 2007</oddHeader>
    <oddFooter>&amp;R-&amp;D-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43">
      <selection activeCell="D20" sqref="D20"/>
    </sheetView>
  </sheetViews>
  <sheetFormatPr defaultColWidth="11.421875" defaultRowHeight="19.5" customHeight="1"/>
  <cols>
    <col min="1" max="1" width="14.57421875" style="2" customWidth="1"/>
    <col min="2" max="2" width="39.8515625" style="1" customWidth="1"/>
    <col min="3" max="3" width="34.57421875" style="1" customWidth="1"/>
    <col min="4" max="4" width="6.8515625" style="2" customWidth="1"/>
    <col min="5" max="16384" width="11.421875" style="1" customWidth="1"/>
  </cols>
  <sheetData>
    <row r="1" spans="1:4" s="7" customFormat="1" ht="19.5" customHeight="1">
      <c r="A1" s="7" t="s">
        <v>4</v>
      </c>
      <c r="B1" s="7" t="s">
        <v>796</v>
      </c>
      <c r="C1" s="7" t="s">
        <v>0</v>
      </c>
      <c r="D1" s="7" t="s">
        <v>626</v>
      </c>
    </row>
    <row r="2" spans="1:4" ht="19.5" customHeight="1">
      <c r="A2" s="2" t="s">
        <v>90</v>
      </c>
      <c r="B2" s="1" t="s">
        <v>465</v>
      </c>
      <c r="C2" s="1" t="s">
        <v>163</v>
      </c>
      <c r="D2" s="2">
        <v>35</v>
      </c>
    </row>
    <row r="3" spans="1:4" ht="19.5" customHeight="1">
      <c r="A3" s="2" t="s">
        <v>64</v>
      </c>
      <c r="B3" s="1" t="s">
        <v>468</v>
      </c>
      <c r="C3" s="1" t="s">
        <v>115</v>
      </c>
      <c r="D3" s="2">
        <v>60</v>
      </c>
    </row>
    <row r="4" spans="1:4" ht="19.5" customHeight="1">
      <c r="A4" s="2" t="s">
        <v>154</v>
      </c>
      <c r="B4" s="1" t="s">
        <v>472</v>
      </c>
      <c r="C4" s="1" t="s">
        <v>408</v>
      </c>
      <c r="D4" s="2">
        <v>70</v>
      </c>
    </row>
    <row r="5" spans="1:4" ht="19.5" customHeight="1">
      <c r="A5" s="2" t="s">
        <v>151</v>
      </c>
      <c r="B5" s="1" t="s">
        <v>474</v>
      </c>
      <c r="C5" s="1" t="s">
        <v>396</v>
      </c>
      <c r="D5" s="2">
        <v>45</v>
      </c>
    </row>
    <row r="6" spans="1:4" ht="19.5" customHeight="1">
      <c r="A6" s="2" t="s">
        <v>233</v>
      </c>
      <c r="B6" s="1" t="s">
        <v>87</v>
      </c>
      <c r="C6" s="1" t="s">
        <v>152</v>
      </c>
      <c r="D6" s="2">
        <v>42</v>
      </c>
    </row>
    <row r="7" spans="1:4" ht="19.5" customHeight="1">
      <c r="A7" s="2" t="s">
        <v>165</v>
      </c>
      <c r="B7" s="1" t="s">
        <v>692</v>
      </c>
      <c r="C7" s="1" t="s">
        <v>195</v>
      </c>
      <c r="D7" s="2">
        <v>36</v>
      </c>
    </row>
    <row r="8" spans="1:4" ht="19.5" customHeight="1">
      <c r="A8" s="2" t="s">
        <v>159</v>
      </c>
      <c r="B8" s="1" t="s">
        <v>479</v>
      </c>
      <c r="C8" s="1" t="s">
        <v>404</v>
      </c>
      <c r="D8" s="2">
        <v>38</v>
      </c>
    </row>
    <row r="9" spans="1:4" ht="19.5" customHeight="1">
      <c r="A9" s="2" t="s">
        <v>51</v>
      </c>
      <c r="B9" s="1" t="s">
        <v>482</v>
      </c>
      <c r="C9" s="1" t="s">
        <v>15</v>
      </c>
      <c r="D9" s="2">
        <v>50</v>
      </c>
    </row>
    <row r="10" spans="1:4" ht="19.5" customHeight="1">
      <c r="A10" s="2" t="s">
        <v>48</v>
      </c>
      <c r="B10" s="1" t="s">
        <v>485</v>
      </c>
      <c r="C10" s="1" t="s">
        <v>320</v>
      </c>
      <c r="D10" s="2">
        <v>40</v>
      </c>
    </row>
    <row r="11" spans="1:4" ht="19.5" customHeight="1">
      <c r="A11" s="2" t="s">
        <v>459</v>
      </c>
      <c r="B11" s="1" t="s">
        <v>662</v>
      </c>
      <c r="C11" s="1" t="s">
        <v>797</v>
      </c>
      <c r="D11" s="2">
        <v>26</v>
      </c>
    </row>
    <row r="12" spans="1:4" ht="19.5" customHeight="1">
      <c r="A12" s="2" t="s">
        <v>578</v>
      </c>
      <c r="B12" s="1" t="s">
        <v>699</v>
      </c>
      <c r="C12" s="1" t="s">
        <v>798</v>
      </c>
      <c r="D12" s="2">
        <v>25</v>
      </c>
    </row>
    <row r="13" spans="1:4" ht="19.5" customHeight="1">
      <c r="A13" s="2" t="s">
        <v>277</v>
      </c>
      <c r="B13" s="1" t="s">
        <v>701</v>
      </c>
      <c r="C13" s="1" t="s">
        <v>164</v>
      </c>
      <c r="D13" s="2">
        <v>54</v>
      </c>
    </row>
    <row r="14" spans="1:4" ht="19.5" customHeight="1">
      <c r="A14" s="2" t="s">
        <v>75</v>
      </c>
      <c r="B14" s="1" t="s">
        <v>87</v>
      </c>
      <c r="C14" s="1" t="s">
        <v>158</v>
      </c>
      <c r="D14" s="2">
        <v>56</v>
      </c>
    </row>
    <row r="15" spans="1:4" ht="19.5" customHeight="1">
      <c r="A15" s="2" t="s">
        <v>53</v>
      </c>
      <c r="B15" s="1" t="s">
        <v>517</v>
      </c>
      <c r="C15" s="1" t="s">
        <v>157</v>
      </c>
      <c r="D15" s="2">
        <v>40</v>
      </c>
    </row>
    <row r="16" spans="1:4" ht="19.5" customHeight="1">
      <c r="A16" s="2" t="s">
        <v>460</v>
      </c>
      <c r="B16" s="1" t="s">
        <v>705</v>
      </c>
      <c r="C16" s="1" t="s">
        <v>175</v>
      </c>
      <c r="D16" s="2">
        <v>35</v>
      </c>
    </row>
    <row r="17" spans="1:4" ht="19.5" customHeight="1">
      <c r="A17" s="2" t="s">
        <v>89</v>
      </c>
      <c r="B17" s="1" t="s">
        <v>492</v>
      </c>
      <c r="C17" s="1" t="s">
        <v>375</v>
      </c>
      <c r="D17" s="2">
        <v>47</v>
      </c>
    </row>
    <row r="18" spans="1:4" ht="19.5" customHeight="1">
      <c r="A18" s="2" t="s">
        <v>70</v>
      </c>
      <c r="B18" s="1" t="s">
        <v>707</v>
      </c>
      <c r="C18" s="1" t="s">
        <v>799</v>
      </c>
      <c r="D18" s="2">
        <v>40</v>
      </c>
    </row>
    <row r="19" spans="1:4" ht="19.5" customHeight="1">
      <c r="A19" s="2" t="s">
        <v>54</v>
      </c>
      <c r="B19" s="1" t="s">
        <v>87</v>
      </c>
      <c r="C19" s="1" t="s">
        <v>150</v>
      </c>
      <c r="D19" s="2">
        <v>65</v>
      </c>
    </row>
    <row r="20" spans="1:4" ht="19.5" customHeight="1">
      <c r="A20" s="2" t="s">
        <v>82</v>
      </c>
      <c r="B20" s="1" t="s">
        <v>710</v>
      </c>
      <c r="C20" s="1" t="s">
        <v>410</v>
      </c>
      <c r="D20" s="14">
        <v>41</v>
      </c>
    </row>
    <row r="21" spans="1:4" ht="19.5" customHeight="1">
      <c r="A21" s="2" t="s">
        <v>181</v>
      </c>
      <c r="B21" s="1" t="s">
        <v>498</v>
      </c>
      <c r="C21" s="1" t="s">
        <v>800</v>
      </c>
      <c r="D21" s="2">
        <v>30</v>
      </c>
    </row>
    <row r="22" spans="1:4" ht="19.5" customHeight="1">
      <c r="A22" s="2" t="s">
        <v>136</v>
      </c>
      <c r="B22" s="1" t="s">
        <v>87</v>
      </c>
      <c r="C22" s="1" t="s">
        <v>376</v>
      </c>
      <c r="D22" s="2">
        <v>40</v>
      </c>
    </row>
    <row r="23" spans="1:4" ht="19.5" customHeight="1">
      <c r="A23" s="2" t="s">
        <v>145</v>
      </c>
      <c r="B23" s="1" t="s">
        <v>501</v>
      </c>
      <c r="C23" s="1" t="s">
        <v>156</v>
      </c>
      <c r="D23" s="2">
        <v>48</v>
      </c>
    </row>
    <row r="24" spans="1:4" ht="19.5" customHeight="1">
      <c r="A24" s="2" t="s">
        <v>78</v>
      </c>
      <c r="B24" s="1" t="s">
        <v>503</v>
      </c>
      <c r="C24" s="1" t="s">
        <v>240</v>
      </c>
      <c r="D24" s="2">
        <v>30</v>
      </c>
    </row>
    <row r="25" spans="1:4" ht="19.5" customHeight="1">
      <c r="A25" s="2" t="s">
        <v>79</v>
      </c>
      <c r="B25" s="1" t="s">
        <v>505</v>
      </c>
      <c r="C25" s="1" t="s">
        <v>101</v>
      </c>
      <c r="D25" s="2">
        <v>26</v>
      </c>
    </row>
    <row r="26" spans="1:4" ht="19.5" customHeight="1">
      <c r="A26" s="2" t="s">
        <v>783</v>
      </c>
      <c r="B26" s="1" t="s">
        <v>782</v>
      </c>
      <c r="C26" s="1" t="s">
        <v>801</v>
      </c>
      <c r="D26" s="2">
        <v>44</v>
      </c>
    </row>
    <row r="27" spans="1:4" ht="19.5" customHeight="1">
      <c r="A27" s="2" t="s">
        <v>55</v>
      </c>
      <c r="B27" s="1" t="s">
        <v>510</v>
      </c>
      <c r="C27" s="1" t="s">
        <v>674</v>
      </c>
      <c r="D27" s="2">
        <v>28</v>
      </c>
    </row>
    <row r="28" spans="1:4" ht="19.5" customHeight="1">
      <c r="A28" s="2" t="s">
        <v>56</v>
      </c>
      <c r="B28" s="1" t="s">
        <v>513</v>
      </c>
      <c r="C28" s="1" t="s">
        <v>391</v>
      </c>
      <c r="D28" s="2">
        <v>14</v>
      </c>
    </row>
    <row r="29" spans="1:4" ht="19.5" customHeight="1">
      <c r="A29" s="2" t="s">
        <v>129</v>
      </c>
      <c r="B29" s="1" t="s">
        <v>516</v>
      </c>
      <c r="C29" s="1" t="s">
        <v>581</v>
      </c>
      <c r="D29" s="2">
        <v>30</v>
      </c>
    </row>
    <row r="30" spans="1:4" ht="19.5" customHeight="1">
      <c r="A30" s="2" t="s">
        <v>336</v>
      </c>
      <c r="B30" s="1" t="s">
        <v>517</v>
      </c>
      <c r="C30" s="1" t="s">
        <v>802</v>
      </c>
      <c r="D30" s="2">
        <v>25</v>
      </c>
    </row>
    <row r="31" spans="1:4" ht="19.5" customHeight="1">
      <c r="A31" s="2" t="s">
        <v>57</v>
      </c>
      <c r="B31" s="1" t="s">
        <v>630</v>
      </c>
      <c r="C31" s="1" t="s">
        <v>803</v>
      </c>
      <c r="D31" s="2">
        <v>27</v>
      </c>
    </row>
    <row r="32" spans="1:4" ht="19.5" customHeight="1">
      <c r="A32" s="2" t="s">
        <v>784</v>
      </c>
      <c r="B32" s="1" t="s">
        <v>722</v>
      </c>
      <c r="C32" s="1" t="s">
        <v>804</v>
      </c>
      <c r="D32" s="2">
        <v>40</v>
      </c>
    </row>
    <row r="33" spans="1:4" ht="19.5" customHeight="1">
      <c r="A33" s="2" t="s">
        <v>188</v>
      </c>
      <c r="B33" s="1" t="s">
        <v>522</v>
      </c>
      <c r="C33" s="1" t="s">
        <v>184</v>
      </c>
      <c r="D33" s="2">
        <v>27</v>
      </c>
    </row>
    <row r="34" spans="1:4" ht="19.5" customHeight="1">
      <c r="A34" s="2" t="s">
        <v>59</v>
      </c>
      <c r="B34" s="1" t="s">
        <v>525</v>
      </c>
      <c r="C34" s="1" t="s">
        <v>805</v>
      </c>
      <c r="D34" s="2">
        <v>25</v>
      </c>
    </row>
    <row r="35" spans="1:4" ht="19.5" customHeight="1">
      <c r="A35" s="2" t="s">
        <v>34</v>
      </c>
      <c r="B35" s="1" t="s">
        <v>725</v>
      </c>
      <c r="C35" s="1" t="s">
        <v>806</v>
      </c>
      <c r="D35" s="2">
        <v>40</v>
      </c>
    </row>
    <row r="36" spans="1:4" ht="19.5" customHeight="1">
      <c r="A36" s="2" t="s">
        <v>142</v>
      </c>
      <c r="B36" s="1" t="s">
        <v>87</v>
      </c>
      <c r="C36" s="1" t="s">
        <v>185</v>
      </c>
      <c r="D36" s="2">
        <v>54</v>
      </c>
    </row>
    <row r="37" spans="1:4" ht="19.5" customHeight="1">
      <c r="A37" s="2" t="s">
        <v>125</v>
      </c>
      <c r="B37" s="1" t="s">
        <v>503</v>
      </c>
      <c r="C37" s="1" t="s">
        <v>807</v>
      </c>
      <c r="D37" s="2">
        <v>50</v>
      </c>
    </row>
    <row r="38" spans="1:4" ht="19.5" customHeight="1">
      <c r="A38" s="2" t="s">
        <v>126</v>
      </c>
      <c r="B38" s="1" t="s">
        <v>87</v>
      </c>
      <c r="C38" s="1" t="s">
        <v>808</v>
      </c>
      <c r="D38" s="2">
        <v>45</v>
      </c>
    </row>
    <row r="39" spans="1:4" ht="19.5" customHeight="1">
      <c r="A39" s="2" t="s">
        <v>458</v>
      </c>
      <c r="B39" s="1" t="s">
        <v>728</v>
      </c>
      <c r="C39" s="1" t="s">
        <v>809</v>
      </c>
      <c r="D39" s="2">
        <v>20</v>
      </c>
    </row>
    <row r="40" spans="1:4" ht="19.5" customHeight="1">
      <c r="A40" s="2" t="s">
        <v>461</v>
      </c>
      <c r="B40" s="1" t="s">
        <v>485</v>
      </c>
      <c r="C40" s="1" t="s">
        <v>409</v>
      </c>
      <c r="D40" s="2">
        <v>127</v>
      </c>
    </row>
    <row r="41" spans="1:4" ht="19.5" customHeight="1">
      <c r="A41" s="2" t="s">
        <v>183</v>
      </c>
      <c r="B41" s="1" t="s">
        <v>532</v>
      </c>
      <c r="C41" s="1" t="s">
        <v>810</v>
      </c>
      <c r="D41" s="2">
        <v>50</v>
      </c>
    </row>
    <row r="42" spans="1:4" ht="19.5" customHeight="1">
      <c r="A42" s="2" t="s">
        <v>60</v>
      </c>
      <c r="B42" s="1" t="s">
        <v>534</v>
      </c>
      <c r="C42" s="6" t="s">
        <v>811</v>
      </c>
      <c r="D42" s="2">
        <v>14</v>
      </c>
    </row>
    <row r="43" spans="1:4" ht="19.5" customHeight="1">
      <c r="A43" s="2" t="s">
        <v>74</v>
      </c>
      <c r="B43" s="1" t="s">
        <v>510</v>
      </c>
      <c r="C43" s="1" t="s">
        <v>812</v>
      </c>
      <c r="D43" s="2">
        <v>45</v>
      </c>
    </row>
    <row r="44" spans="1:4" ht="19.5" customHeight="1">
      <c r="A44" s="2" t="s">
        <v>285</v>
      </c>
      <c r="B44" s="1" t="s">
        <v>734</v>
      </c>
      <c r="C44" s="1" t="s">
        <v>155</v>
      </c>
      <c r="D44" s="2">
        <v>40</v>
      </c>
    </row>
    <row r="45" spans="1:4" ht="19.5" customHeight="1">
      <c r="A45" s="2" t="s">
        <v>61</v>
      </c>
      <c r="B45" s="1" t="s">
        <v>736</v>
      </c>
      <c r="C45" s="1" t="s">
        <v>813</v>
      </c>
      <c r="D45" s="2">
        <v>23</v>
      </c>
    </row>
    <row r="46" spans="1:4" ht="19.5" customHeight="1">
      <c r="A46" s="2" t="s">
        <v>132</v>
      </c>
      <c r="B46" s="1" t="s">
        <v>87</v>
      </c>
      <c r="C46" s="1" t="s">
        <v>374</v>
      </c>
      <c r="D46" s="2">
        <v>49</v>
      </c>
    </row>
    <row r="47" spans="1:4" ht="19.5" customHeight="1">
      <c r="A47" s="2" t="s">
        <v>85</v>
      </c>
      <c r="B47" s="1" t="s">
        <v>541</v>
      </c>
      <c r="C47" s="1" t="s">
        <v>814</v>
      </c>
      <c r="D47" s="2">
        <v>45</v>
      </c>
    </row>
    <row r="48" spans="1:4" ht="19.5" customHeight="1">
      <c r="A48" s="2" t="s">
        <v>182</v>
      </c>
      <c r="B48" s="1" t="s">
        <v>544</v>
      </c>
      <c r="C48" s="1" t="s">
        <v>315</v>
      </c>
      <c r="D48" s="2">
        <v>40</v>
      </c>
    </row>
    <row r="49" spans="1:4" ht="19.5" customHeight="1">
      <c r="A49" s="2" t="s">
        <v>72</v>
      </c>
      <c r="B49" s="1" t="s">
        <v>788</v>
      </c>
      <c r="C49" s="1" t="s">
        <v>815</v>
      </c>
      <c r="D49" s="2">
        <v>29</v>
      </c>
    </row>
    <row r="50" spans="1:4" ht="19.5" customHeight="1">
      <c r="A50" s="2" t="s">
        <v>137</v>
      </c>
      <c r="B50" s="1" t="s">
        <v>742</v>
      </c>
      <c r="C50" s="1" t="s">
        <v>816</v>
      </c>
      <c r="D50" s="2">
        <v>36</v>
      </c>
    </row>
    <row r="51" spans="1:4" ht="19.5" customHeight="1">
      <c r="A51" s="2" t="s">
        <v>83</v>
      </c>
      <c r="B51" s="1" t="s">
        <v>746</v>
      </c>
      <c r="C51" s="1" t="s">
        <v>160</v>
      </c>
      <c r="D51" s="2">
        <v>55</v>
      </c>
    </row>
    <row r="52" spans="1:4" ht="19.5" customHeight="1">
      <c r="A52" s="2" t="s">
        <v>189</v>
      </c>
      <c r="B52" s="1" t="s">
        <v>546</v>
      </c>
      <c r="C52" s="1" t="s">
        <v>43</v>
      </c>
      <c r="D52" s="2">
        <v>35</v>
      </c>
    </row>
    <row r="53" spans="1:4" s="3" customFormat="1" ht="19.5" customHeight="1">
      <c r="A53" s="2" t="s">
        <v>686</v>
      </c>
      <c r="B53" s="1" t="s">
        <v>751</v>
      </c>
      <c r="C53" s="1" t="s">
        <v>130</v>
      </c>
      <c r="D53" s="2">
        <v>50</v>
      </c>
    </row>
    <row r="54" spans="1:4" ht="19.5" customHeight="1">
      <c r="A54" s="2" t="s">
        <v>52</v>
      </c>
      <c r="B54" s="1" t="s">
        <v>87</v>
      </c>
      <c r="C54" s="1" t="s">
        <v>229</v>
      </c>
      <c r="D54" s="2">
        <v>28</v>
      </c>
    </row>
    <row r="55" spans="1:4" ht="19.5" customHeight="1">
      <c r="A55" s="2" t="s">
        <v>276</v>
      </c>
      <c r="B55" s="1" t="s">
        <v>549</v>
      </c>
      <c r="C55" s="1" t="s">
        <v>817</v>
      </c>
      <c r="D55" s="2">
        <v>47</v>
      </c>
    </row>
    <row r="56" spans="1:4" ht="19.5" customHeight="1">
      <c r="A56" s="2" t="s">
        <v>403</v>
      </c>
      <c r="B56" s="1" t="s">
        <v>592</v>
      </c>
      <c r="C56" s="1" t="s">
        <v>330</v>
      </c>
      <c r="D56" s="2">
        <v>38</v>
      </c>
    </row>
    <row r="57" spans="1:4" ht="19.5" customHeight="1">
      <c r="A57" s="2" t="s">
        <v>103</v>
      </c>
      <c r="B57" s="1" t="s">
        <v>551</v>
      </c>
      <c r="C57" s="1" t="s">
        <v>818</v>
      </c>
      <c r="D57" s="2">
        <v>24</v>
      </c>
    </row>
    <row r="58" spans="1:4" ht="19.5" customHeight="1">
      <c r="A58" s="2" t="s">
        <v>579</v>
      </c>
      <c r="B58" s="1" t="s">
        <v>554</v>
      </c>
      <c r="C58" s="1" t="s">
        <v>386</v>
      </c>
      <c r="D58" s="2">
        <v>34</v>
      </c>
    </row>
    <row r="59" spans="1:4" ht="19.5" customHeight="1">
      <c r="A59" s="2" t="s">
        <v>76</v>
      </c>
      <c r="B59" s="1" t="s">
        <v>757</v>
      </c>
      <c r="C59" s="1" t="s">
        <v>819</v>
      </c>
      <c r="D59" s="2">
        <v>32</v>
      </c>
    </row>
    <row r="60" spans="1:4" ht="19.5" customHeight="1">
      <c r="A60" s="2" t="s">
        <v>401</v>
      </c>
      <c r="B60" s="1" t="s">
        <v>557</v>
      </c>
      <c r="C60" s="1" t="s">
        <v>174</v>
      </c>
      <c r="D60" s="2">
        <v>56</v>
      </c>
    </row>
    <row r="61" spans="1:4" ht="19.5" customHeight="1">
      <c r="A61" s="2" t="s">
        <v>590</v>
      </c>
      <c r="B61" s="1" t="s">
        <v>558</v>
      </c>
      <c r="C61" s="1" t="s">
        <v>820</v>
      </c>
      <c r="D61" s="2">
        <v>45</v>
      </c>
    </row>
    <row r="62" spans="1:4" ht="19.5" customHeight="1">
      <c r="A62" s="2" t="s">
        <v>378</v>
      </c>
      <c r="B62" s="1" t="s">
        <v>327</v>
      </c>
      <c r="C62" s="1" t="s">
        <v>821</v>
      </c>
      <c r="D62" s="2">
        <v>0</v>
      </c>
    </row>
    <row r="63" spans="1:4" ht="19.5" customHeight="1">
      <c r="A63" s="2" t="s">
        <v>66</v>
      </c>
      <c r="B63" s="1" t="s">
        <v>760</v>
      </c>
      <c r="C63" s="1" t="s">
        <v>822</v>
      </c>
      <c r="D63" s="2">
        <v>41</v>
      </c>
    </row>
    <row r="64" spans="1:4" ht="19.5" customHeight="1">
      <c r="A64" s="2" t="s">
        <v>91</v>
      </c>
      <c r="B64" s="1" t="s">
        <v>763</v>
      </c>
      <c r="C64" s="1" t="s">
        <v>823</v>
      </c>
      <c r="D64" s="2">
        <v>50</v>
      </c>
    </row>
    <row r="65" spans="1:4" ht="19.5" customHeight="1">
      <c r="A65" s="2" t="s">
        <v>69</v>
      </c>
      <c r="B65" s="1" t="s">
        <v>561</v>
      </c>
      <c r="C65" s="1" t="s">
        <v>824</v>
      </c>
      <c r="D65" s="2">
        <v>32</v>
      </c>
    </row>
    <row r="66" spans="1:4" ht="19.5" customHeight="1">
      <c r="A66" s="2" t="s">
        <v>297</v>
      </c>
      <c r="B66" s="1" t="s">
        <v>562</v>
      </c>
      <c r="C66" s="5" t="s">
        <v>825</v>
      </c>
      <c r="D66" s="2">
        <v>21</v>
      </c>
    </row>
    <row r="67" spans="1:4" ht="19.5" customHeight="1">
      <c r="A67" s="2" t="s">
        <v>84</v>
      </c>
      <c r="B67" s="1" t="s">
        <v>563</v>
      </c>
      <c r="C67" s="1" t="s">
        <v>397</v>
      </c>
      <c r="D67" s="2">
        <v>26</v>
      </c>
    </row>
    <row r="68" spans="1:4" ht="19.5" customHeight="1">
      <c r="A68" s="2" t="s">
        <v>279</v>
      </c>
      <c r="B68" s="1" t="s">
        <v>566</v>
      </c>
      <c r="C68" s="1" t="s">
        <v>826</v>
      </c>
      <c r="D68" s="2">
        <v>38</v>
      </c>
    </row>
    <row r="69" spans="1:4" ht="19.5" customHeight="1">
      <c r="A69" s="2" t="s">
        <v>658</v>
      </c>
      <c r="B69" s="1" t="s">
        <v>666</v>
      </c>
      <c r="C69" s="1" t="s">
        <v>107</v>
      </c>
      <c r="D69" s="2">
        <v>50</v>
      </c>
    </row>
    <row r="70" spans="1:4" s="6" customFormat="1" ht="19.5" customHeight="1">
      <c r="A70" s="2" t="s">
        <v>67</v>
      </c>
      <c r="B70" s="1" t="s">
        <v>87</v>
      </c>
      <c r="C70" s="1" t="s">
        <v>370</v>
      </c>
      <c r="D70" s="2">
        <v>45</v>
      </c>
    </row>
    <row r="71" spans="1:4" ht="19.5" customHeight="1">
      <c r="A71" s="2" t="s">
        <v>45</v>
      </c>
      <c r="B71" s="1" t="s">
        <v>771</v>
      </c>
      <c r="C71" s="1" t="s">
        <v>827</v>
      </c>
      <c r="D71" s="2">
        <v>31</v>
      </c>
    </row>
    <row r="72" spans="1:4" s="2" customFormat="1" ht="19.5" customHeight="1">
      <c r="A72" s="2" t="s">
        <v>80</v>
      </c>
      <c r="B72" s="1" t="s">
        <v>773</v>
      </c>
      <c r="C72" s="1" t="s">
        <v>828</v>
      </c>
      <c r="D72" s="2">
        <v>22</v>
      </c>
    </row>
    <row r="73" spans="1:4" ht="19.5" customHeight="1">
      <c r="A73" s="2" t="s">
        <v>81</v>
      </c>
      <c r="B73" s="1" t="s">
        <v>87</v>
      </c>
      <c r="C73" s="1" t="s">
        <v>447</v>
      </c>
      <c r="D73" s="2">
        <v>45</v>
      </c>
    </row>
    <row r="74" spans="1:4" ht="19.5" customHeight="1">
      <c r="A74" s="2" t="s">
        <v>149</v>
      </c>
      <c r="B74" s="1" t="s">
        <v>87</v>
      </c>
      <c r="C74" s="1" t="s">
        <v>373</v>
      </c>
      <c r="D74" s="2">
        <v>35</v>
      </c>
    </row>
    <row r="75" spans="1:4" ht="19.5" customHeight="1">
      <c r="A75" s="2" t="s">
        <v>68</v>
      </c>
      <c r="B75" s="1" t="s">
        <v>779</v>
      </c>
      <c r="C75" s="1" t="s">
        <v>829</v>
      </c>
      <c r="D75" s="2">
        <v>30</v>
      </c>
    </row>
    <row r="76" spans="1:4" ht="19.5" customHeight="1">
      <c r="A76" s="2" t="s">
        <v>88</v>
      </c>
      <c r="B76" s="1" t="s">
        <v>87</v>
      </c>
      <c r="C76" s="1" t="s">
        <v>143</v>
      </c>
      <c r="D76" s="2">
        <v>56</v>
      </c>
    </row>
    <row r="77" ht="19.5" customHeight="1">
      <c r="D77" s="10">
        <f>SUM(D2:D76)</f>
        <v>2952</v>
      </c>
    </row>
  </sheetData>
  <printOptions/>
  <pageMargins left="0.1968503937007874" right="0.1968503937007874" top="0.31496062992125984" bottom="0.31496062992125984" header="0" footer="0"/>
  <pageSetup fitToHeight="99" horizontalDpi="600" verticalDpi="600" orientation="landscape" paperSize="9" r:id="rId1"/>
  <headerFooter alignWithMargins="0">
    <oddHeader>&amp;CCoros y bandas Día de Navarra 2007</oddHeader>
    <oddFooter>&amp;R-&amp;D-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N223840</dc:creator>
  <cp:keywords/>
  <dc:description/>
  <cp:lastModifiedBy>N028859</cp:lastModifiedBy>
  <cp:lastPrinted>2007-11-27T08:48:58Z</cp:lastPrinted>
  <dcterms:created xsi:type="dcterms:W3CDTF">2003-09-08T11:01:19Z</dcterms:created>
  <dcterms:modified xsi:type="dcterms:W3CDTF">2007-11-27T11:13:56Z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