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80" windowHeight="6285" activeTab="0"/>
  </bookViews>
  <sheets>
    <sheet name="Datos Totales" sheetId="1" r:id="rId1"/>
  </sheets>
  <definedNames/>
  <calcPr fullCalcOnLoad="1"/>
</workbook>
</file>

<file path=xl/sharedStrings.xml><?xml version="1.0" encoding="utf-8"?>
<sst xmlns="http://schemas.openxmlformats.org/spreadsheetml/2006/main" count="27" uniqueCount="15">
  <si>
    <t>Nº de Viviendas</t>
  </si>
  <si>
    <t>Entidad</t>
  </si>
  <si>
    <t>Total general</t>
  </si>
  <si>
    <t>ANAFE</t>
  </si>
  <si>
    <t>ANDREA</t>
  </si>
  <si>
    <t>CARITAS PAMPLONA</t>
  </si>
  <si>
    <t>CARITAS TUDELA</t>
  </si>
  <si>
    <t>LA MAJARI</t>
  </si>
  <si>
    <t>Nº Beneficiarios</t>
  </si>
  <si>
    <t>GASTO ANUAL (Euros) Incluye Asuntos Sociales y Vivienda</t>
  </si>
  <si>
    <t>Fundación Secretariado Gitano</t>
  </si>
  <si>
    <t>Traperos de Emaús</t>
  </si>
  <si>
    <t>Fundación Santa Lucía/Adsis</t>
  </si>
  <si>
    <t>Mensajeros de la Paz</t>
  </si>
  <si>
    <t>CARITAS Pamplona/Tudela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</si>
</sst>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4" fillId="3" borderId="0" xfId="0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33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27.00390625" style="1" bestFit="1" customWidth="1"/>
    <col min="2" max="2" width="11.140625" style="1" bestFit="1" customWidth="1"/>
    <col min="3" max="7" width="11.7109375" style="1" bestFit="1" customWidth="1"/>
    <col min="8" max="8" width="12.28125" style="1" customWidth="1"/>
    <col min="9" max="11" width="11.7109375" style="1" bestFit="1" customWidth="1"/>
    <col min="12" max="12" width="10.140625" style="1" bestFit="1" customWidth="1"/>
    <col min="13" max="13" width="13.140625" style="1" bestFit="1" customWidth="1"/>
    <col min="14" max="16384" width="53.00390625" style="1" customWidth="1"/>
  </cols>
  <sheetData>
    <row r="2" ht="13.5" thickBot="1"/>
    <row r="3" spans="1:13" ht="13.5" thickBot="1">
      <c r="A3" s="9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2.75">
      <c r="A4" s="8" t="s">
        <v>1</v>
      </c>
      <c r="B4" s="5">
        <v>1998</v>
      </c>
      <c r="C4" s="5">
        <v>1999</v>
      </c>
      <c r="D4" s="5">
        <v>2000</v>
      </c>
      <c r="E4" s="5">
        <v>2001</v>
      </c>
      <c r="F4" s="5">
        <v>2002</v>
      </c>
      <c r="G4" s="5">
        <v>2003</v>
      </c>
      <c r="H4" s="5">
        <v>2004</v>
      </c>
      <c r="I4" s="5">
        <v>2005</v>
      </c>
      <c r="J4" s="5">
        <v>2006</v>
      </c>
      <c r="K4" s="5">
        <v>2007</v>
      </c>
      <c r="L4" s="5">
        <v>2008</v>
      </c>
      <c r="M4" s="5" t="s">
        <v>2</v>
      </c>
    </row>
    <row r="5" spans="1:13" ht="12.75">
      <c r="A5" s="4" t="s">
        <v>3</v>
      </c>
      <c r="B5" s="1">
        <v>2</v>
      </c>
      <c r="C5" s="1">
        <v>11</v>
      </c>
      <c r="D5" s="1">
        <v>38</v>
      </c>
      <c r="E5" s="1">
        <v>37</v>
      </c>
      <c r="F5" s="1">
        <v>35</v>
      </c>
      <c r="G5" s="1">
        <v>33</v>
      </c>
      <c r="H5" s="1">
        <v>33</v>
      </c>
      <c r="I5" s="1">
        <v>26</v>
      </c>
      <c r="J5" s="1">
        <v>25</v>
      </c>
      <c r="K5" s="1">
        <v>25</v>
      </c>
      <c r="L5" s="1">
        <v>11</v>
      </c>
      <c r="M5" s="3">
        <v>276</v>
      </c>
    </row>
    <row r="6" spans="1:13" ht="12.75">
      <c r="A6" s="4" t="s">
        <v>4</v>
      </c>
      <c r="C6" s="1">
        <v>5</v>
      </c>
      <c r="D6" s="1">
        <v>6</v>
      </c>
      <c r="E6" s="1">
        <v>2</v>
      </c>
      <c r="F6" s="1">
        <v>7</v>
      </c>
      <c r="G6" s="1">
        <v>10</v>
      </c>
      <c r="J6" s="1">
        <v>0</v>
      </c>
      <c r="K6" s="1">
        <v>0</v>
      </c>
      <c r="M6" s="3">
        <v>30</v>
      </c>
    </row>
    <row r="7" spans="1:13" ht="12.75">
      <c r="A7" s="4" t="s">
        <v>5</v>
      </c>
      <c r="B7" s="1">
        <v>35</v>
      </c>
      <c r="C7" s="1">
        <v>47</v>
      </c>
      <c r="D7" s="1">
        <v>28</v>
      </c>
      <c r="E7" s="1">
        <v>25</v>
      </c>
      <c r="F7" s="1">
        <v>18</v>
      </c>
      <c r="G7" s="1">
        <v>12</v>
      </c>
      <c r="H7" s="1">
        <v>12</v>
      </c>
      <c r="I7" s="1">
        <v>6</v>
      </c>
      <c r="J7" s="1">
        <v>5</v>
      </c>
      <c r="K7" s="1">
        <v>1</v>
      </c>
      <c r="M7" s="3">
        <v>189</v>
      </c>
    </row>
    <row r="8" spans="1:13" ht="12.75">
      <c r="A8" s="4" t="s">
        <v>6</v>
      </c>
      <c r="C8" s="1">
        <v>6</v>
      </c>
      <c r="D8" s="1">
        <v>3</v>
      </c>
      <c r="E8" s="1">
        <v>4</v>
      </c>
      <c r="F8" s="1">
        <v>4</v>
      </c>
      <c r="M8" s="3">
        <v>17</v>
      </c>
    </row>
    <row r="9" spans="1:13" ht="12.75">
      <c r="A9" s="4" t="s">
        <v>7</v>
      </c>
      <c r="B9" s="1">
        <v>4</v>
      </c>
      <c r="C9" s="1">
        <v>15</v>
      </c>
      <c r="D9" s="1">
        <v>15</v>
      </c>
      <c r="E9" s="1">
        <v>11</v>
      </c>
      <c r="F9" s="1">
        <v>12</v>
      </c>
      <c r="G9" s="1">
        <v>14</v>
      </c>
      <c r="H9" s="1">
        <v>13</v>
      </c>
      <c r="I9" s="1">
        <v>11</v>
      </c>
      <c r="J9" s="1">
        <v>10</v>
      </c>
      <c r="K9" s="1">
        <v>10</v>
      </c>
      <c r="L9" s="1">
        <v>5</v>
      </c>
      <c r="M9" s="3">
        <v>120</v>
      </c>
    </row>
    <row r="10" spans="1:13" ht="12.75">
      <c r="A10" s="4" t="s">
        <v>13</v>
      </c>
      <c r="D10" s="1">
        <v>1</v>
      </c>
      <c r="E10" s="1">
        <v>1</v>
      </c>
      <c r="M10" s="3">
        <v>2</v>
      </c>
    </row>
    <row r="11" spans="1:13" ht="12.75">
      <c r="A11" s="4" t="s">
        <v>12</v>
      </c>
      <c r="B11" s="1">
        <v>2</v>
      </c>
      <c r="C11" s="1">
        <v>5</v>
      </c>
      <c r="D11" s="1">
        <v>8</v>
      </c>
      <c r="E11" s="1">
        <v>12</v>
      </c>
      <c r="F11" s="1">
        <v>10</v>
      </c>
      <c r="G11" s="1">
        <v>8</v>
      </c>
      <c r="H11" s="1">
        <v>6</v>
      </c>
      <c r="I11" s="1">
        <v>5</v>
      </c>
      <c r="J11" s="1">
        <v>4</v>
      </c>
      <c r="K11" s="1">
        <v>0</v>
      </c>
      <c r="L11" s="1">
        <v>2</v>
      </c>
      <c r="M11" s="3">
        <v>62</v>
      </c>
    </row>
    <row r="12" spans="1:13" ht="12.75">
      <c r="A12" s="4" t="s">
        <v>10</v>
      </c>
      <c r="F12" s="1">
        <v>6</v>
      </c>
      <c r="G12" s="1">
        <v>10</v>
      </c>
      <c r="H12" s="1">
        <v>9</v>
      </c>
      <c r="I12" s="1">
        <v>6</v>
      </c>
      <c r="J12" s="1">
        <v>11</v>
      </c>
      <c r="K12" s="1">
        <v>10</v>
      </c>
      <c r="L12" s="1">
        <v>2</v>
      </c>
      <c r="M12" s="3">
        <v>54</v>
      </c>
    </row>
    <row r="13" spans="1:13" ht="12.75">
      <c r="A13" s="4" t="s">
        <v>11</v>
      </c>
      <c r="B13" s="1">
        <v>10</v>
      </c>
      <c r="C13" s="1">
        <v>10</v>
      </c>
      <c r="D13" s="1">
        <v>4</v>
      </c>
      <c r="E13" s="1">
        <v>4</v>
      </c>
      <c r="F13" s="1">
        <v>6</v>
      </c>
      <c r="G13" s="1">
        <v>1</v>
      </c>
      <c r="M13" s="3">
        <v>35</v>
      </c>
    </row>
    <row r="14" spans="1:13" ht="12.75">
      <c r="A14" s="5" t="s">
        <v>2</v>
      </c>
      <c r="B14" s="5">
        <v>53</v>
      </c>
      <c r="C14" s="5">
        <v>99</v>
      </c>
      <c r="D14" s="5">
        <v>103</v>
      </c>
      <c r="E14" s="5">
        <v>96</v>
      </c>
      <c r="F14" s="5">
        <v>98</v>
      </c>
      <c r="G14" s="5">
        <v>88</v>
      </c>
      <c r="H14" s="5">
        <v>73</v>
      </c>
      <c r="I14" s="5">
        <v>54</v>
      </c>
      <c r="J14" s="5">
        <v>55</v>
      </c>
      <c r="K14" s="5">
        <v>46</v>
      </c>
      <c r="L14" s="5">
        <v>20</v>
      </c>
      <c r="M14" s="5">
        <v>785</v>
      </c>
    </row>
    <row r="15" ht="13.5" thickBot="1"/>
    <row r="16" spans="1:13" ht="13.5" thickBot="1">
      <c r="A16" s="9" t="s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2.75">
      <c r="A18" s="7" t="s">
        <v>1</v>
      </c>
      <c r="B18" s="2">
        <v>1998</v>
      </c>
      <c r="C18" s="2">
        <v>1999</v>
      </c>
      <c r="D18" s="2">
        <v>2000</v>
      </c>
      <c r="E18" s="2">
        <v>2001</v>
      </c>
      <c r="F18" s="2">
        <v>2002</v>
      </c>
      <c r="G18" s="2">
        <v>2003</v>
      </c>
      <c r="H18" s="2">
        <v>2004</v>
      </c>
      <c r="I18" s="2">
        <v>2005</v>
      </c>
      <c r="J18" s="2">
        <v>2006</v>
      </c>
      <c r="K18" s="2">
        <v>2007</v>
      </c>
      <c r="L18" s="2">
        <v>2008</v>
      </c>
      <c r="M18" s="3" t="s">
        <v>2</v>
      </c>
    </row>
    <row r="19" spans="1:13" ht="12.75">
      <c r="A19" s="4" t="s">
        <v>3</v>
      </c>
      <c r="B19" s="1">
        <v>2</v>
      </c>
      <c r="C19" s="1">
        <v>46</v>
      </c>
      <c r="D19" s="1">
        <v>162</v>
      </c>
      <c r="E19" s="1">
        <v>181</v>
      </c>
      <c r="F19" s="1">
        <v>129</v>
      </c>
      <c r="G19" s="1">
        <v>136</v>
      </c>
      <c r="H19" s="1">
        <v>138</v>
      </c>
      <c r="I19" s="1">
        <v>106</v>
      </c>
      <c r="J19" s="1">
        <v>106</v>
      </c>
      <c r="K19" s="1">
        <v>109</v>
      </c>
      <c r="L19" s="1">
        <v>41</v>
      </c>
      <c r="M19" s="3">
        <f aca="true" t="shared" si="0" ref="M19:M26">SUM(B19:L19)</f>
        <v>1156</v>
      </c>
    </row>
    <row r="20" spans="1:13" ht="12.75">
      <c r="A20" s="4" t="s">
        <v>4</v>
      </c>
      <c r="C20" s="1">
        <v>15</v>
      </c>
      <c r="D20" s="1">
        <v>12</v>
      </c>
      <c r="E20" s="1">
        <v>7</v>
      </c>
      <c r="F20" s="1">
        <v>18</v>
      </c>
      <c r="G20" s="1">
        <v>32</v>
      </c>
      <c r="M20" s="3">
        <f t="shared" si="0"/>
        <v>84</v>
      </c>
    </row>
    <row r="21" spans="1:13" ht="12.75">
      <c r="A21" s="4" t="s">
        <v>14</v>
      </c>
      <c r="B21" s="1">
        <v>152</v>
      </c>
      <c r="C21" s="1">
        <v>201</v>
      </c>
      <c r="D21" s="1">
        <v>131</v>
      </c>
      <c r="E21" s="1">
        <v>112</v>
      </c>
      <c r="F21" s="1">
        <v>87</v>
      </c>
      <c r="G21" s="1">
        <v>45</v>
      </c>
      <c r="H21" s="1">
        <v>36</v>
      </c>
      <c r="I21" s="1">
        <v>19</v>
      </c>
      <c r="J21" s="1">
        <v>18</v>
      </c>
      <c r="K21" s="1">
        <v>6</v>
      </c>
      <c r="M21" s="3">
        <f t="shared" si="0"/>
        <v>807</v>
      </c>
    </row>
    <row r="22" spans="1:13" ht="12.75">
      <c r="A22" s="4" t="s">
        <v>7</v>
      </c>
      <c r="B22" s="1">
        <v>13</v>
      </c>
      <c r="C22" s="1">
        <v>57</v>
      </c>
      <c r="D22" s="1">
        <v>51</v>
      </c>
      <c r="E22" s="1">
        <v>51</v>
      </c>
      <c r="F22" s="1">
        <v>51</v>
      </c>
      <c r="G22" s="1">
        <v>62</v>
      </c>
      <c r="H22" s="1">
        <v>55</v>
      </c>
      <c r="I22" s="1">
        <v>42</v>
      </c>
      <c r="J22" s="1">
        <v>38</v>
      </c>
      <c r="K22" s="1">
        <v>31</v>
      </c>
      <c r="L22" s="1">
        <v>14</v>
      </c>
      <c r="M22" s="3">
        <f t="shared" si="0"/>
        <v>465</v>
      </c>
    </row>
    <row r="23" spans="1:13" ht="12.75">
      <c r="A23" s="4" t="s">
        <v>13</v>
      </c>
      <c r="D23" s="1">
        <v>1</v>
      </c>
      <c r="E23" s="1">
        <v>3</v>
      </c>
      <c r="M23" s="3">
        <f t="shared" si="0"/>
        <v>4</v>
      </c>
    </row>
    <row r="24" spans="1:13" ht="12.75">
      <c r="A24" s="4" t="s">
        <v>12</v>
      </c>
      <c r="B24" s="1">
        <v>9</v>
      </c>
      <c r="C24" s="1">
        <v>17</v>
      </c>
      <c r="D24" s="1">
        <v>37</v>
      </c>
      <c r="E24" s="1">
        <v>55</v>
      </c>
      <c r="F24" s="1">
        <v>45</v>
      </c>
      <c r="G24" s="1">
        <v>36</v>
      </c>
      <c r="H24" s="1">
        <v>12</v>
      </c>
      <c r="I24" s="1">
        <v>21</v>
      </c>
      <c r="J24" s="1">
        <v>12</v>
      </c>
      <c r="K24" s="1">
        <v>5</v>
      </c>
      <c r="L24" s="1">
        <v>6</v>
      </c>
      <c r="M24" s="3">
        <f t="shared" si="0"/>
        <v>255</v>
      </c>
    </row>
    <row r="25" spans="1:13" ht="12.75">
      <c r="A25" s="4" t="s">
        <v>10</v>
      </c>
      <c r="F25" s="1">
        <v>23</v>
      </c>
      <c r="G25" s="1">
        <v>43</v>
      </c>
      <c r="H25" s="1">
        <v>31</v>
      </c>
      <c r="I25" s="1">
        <v>48</v>
      </c>
      <c r="J25" s="1">
        <v>41</v>
      </c>
      <c r="K25" s="1">
        <v>45</v>
      </c>
      <c r="L25" s="1">
        <v>7</v>
      </c>
      <c r="M25" s="3">
        <f t="shared" si="0"/>
        <v>238</v>
      </c>
    </row>
    <row r="26" spans="1:13" ht="12.75">
      <c r="A26" s="4" t="s">
        <v>11</v>
      </c>
      <c r="B26" s="1">
        <v>18</v>
      </c>
      <c r="C26" s="1">
        <v>26</v>
      </c>
      <c r="D26" s="1">
        <v>15</v>
      </c>
      <c r="E26" s="1">
        <v>15</v>
      </c>
      <c r="F26" s="1">
        <v>29</v>
      </c>
      <c r="G26" s="1">
        <v>9</v>
      </c>
      <c r="H26" s="1">
        <v>4</v>
      </c>
      <c r="M26" s="3">
        <f t="shared" si="0"/>
        <v>116</v>
      </c>
    </row>
    <row r="27" spans="1:13" ht="12.75">
      <c r="A27" s="5" t="s">
        <v>2</v>
      </c>
      <c r="B27" s="5">
        <f aca="true" t="shared" si="1" ref="B27:M27">SUM(B19:B26)</f>
        <v>194</v>
      </c>
      <c r="C27" s="5">
        <f t="shared" si="1"/>
        <v>362</v>
      </c>
      <c r="D27" s="5">
        <f t="shared" si="1"/>
        <v>409</v>
      </c>
      <c r="E27" s="5">
        <f t="shared" si="1"/>
        <v>424</v>
      </c>
      <c r="F27" s="5">
        <f t="shared" si="1"/>
        <v>382</v>
      </c>
      <c r="G27" s="5">
        <f t="shared" si="1"/>
        <v>363</v>
      </c>
      <c r="H27" s="5">
        <f t="shared" si="1"/>
        <v>276</v>
      </c>
      <c r="I27" s="5">
        <f t="shared" si="1"/>
        <v>236</v>
      </c>
      <c r="J27" s="5">
        <f t="shared" si="1"/>
        <v>215</v>
      </c>
      <c r="K27" s="5">
        <f t="shared" si="1"/>
        <v>196</v>
      </c>
      <c r="L27" s="5">
        <f t="shared" si="1"/>
        <v>68</v>
      </c>
      <c r="M27" s="5">
        <f t="shared" si="1"/>
        <v>3125</v>
      </c>
    </row>
    <row r="30" spans="2:13" ht="12.75">
      <c r="B30" s="12" t="s">
        <v>9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2:13" ht="12.75">
      <c r="B31" s="5">
        <v>1998</v>
      </c>
      <c r="C31" s="5">
        <v>1999</v>
      </c>
      <c r="D31" s="5">
        <v>2000</v>
      </c>
      <c r="E31" s="5">
        <v>2001</v>
      </c>
      <c r="F31" s="5">
        <v>2002</v>
      </c>
      <c r="G31" s="5">
        <v>2003</v>
      </c>
      <c r="H31" s="5">
        <v>2004</v>
      </c>
      <c r="I31" s="5">
        <v>2005</v>
      </c>
      <c r="J31" s="5">
        <v>2006</v>
      </c>
      <c r="K31" s="5">
        <v>2007</v>
      </c>
      <c r="L31" s="5">
        <v>2008</v>
      </c>
      <c r="M31" s="3" t="s">
        <v>2</v>
      </c>
    </row>
    <row r="33" spans="2:13" ht="12.75">
      <c r="B33" s="6">
        <v>807138.4688615629</v>
      </c>
      <c r="C33" s="6">
        <v>1408453.9579051123</v>
      </c>
      <c r="D33" s="6">
        <v>1952009.8235428461</v>
      </c>
      <c r="E33" s="6">
        <v>1880824.7430673258</v>
      </c>
      <c r="F33" s="6">
        <v>2153671.27</v>
      </c>
      <c r="G33" s="6">
        <v>2152137.33</v>
      </c>
      <c r="H33" s="6">
        <v>1819396.19</v>
      </c>
      <c r="I33" s="6">
        <v>1679553.03</v>
      </c>
      <c r="J33" s="6">
        <v>1884989.51</v>
      </c>
      <c r="K33" s="6">
        <v>1806752.37</v>
      </c>
      <c r="L33" s="6">
        <v>852940.63</v>
      </c>
      <c r="M33" s="6">
        <f>SUM(B33:L33)</f>
        <v>18397867.323376846</v>
      </c>
    </row>
  </sheetData>
  <mergeCells count="3">
    <mergeCell ref="A3:M3"/>
    <mergeCell ref="A16:M16"/>
    <mergeCell ref="B30:M30"/>
  </mergeCells>
  <printOptions/>
  <pageMargins left="0.42" right="0.32" top="1" bottom="1" header="0" footer="0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N340309</dc:creator>
  <cp:keywords/>
  <dc:description/>
  <cp:lastModifiedBy>N222737</cp:lastModifiedBy>
  <cp:lastPrinted>2009-06-18T12:37:06Z</cp:lastPrinted>
  <dcterms:created xsi:type="dcterms:W3CDTF">2009-06-18T12:22:49Z</dcterms:created>
  <dcterms:modified xsi:type="dcterms:W3CDTF">2009-10-27T11:27:10Z</dcterms:modified>
  <cp:category/>
  <cp:version/>
  <cp:contentType/>
  <cp:contentStatus/>
</cp:coreProperties>
</file>