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80" windowHeight="9600" firstSheet="1" activeTab="6"/>
  </bookViews>
  <sheets>
    <sheet name="VACUNO" sheetId="1" r:id="rId1"/>
    <sheet name="PORCINO" sheetId="2" r:id="rId2"/>
    <sheet name="OVINO" sheetId="3" r:id="rId3"/>
    <sheet name="CAPRINO" sheetId="4" r:id="rId4"/>
    <sheet name="EQUINO" sheetId="5" r:id="rId5"/>
    <sheet name="CONEJOS" sheetId="6" r:id="rId6"/>
    <sheet name="APICOLA" sheetId="7" r:id="rId7"/>
    <sheet name="GALLINAS" sheetId="8" r:id="rId8"/>
    <sheet name="AVES OTRAS" sheetId="9" r:id="rId9"/>
  </sheets>
  <definedNames/>
  <calcPr fullCalcOnLoad="1"/>
</workbook>
</file>

<file path=xl/sharedStrings.xml><?xml version="1.0" encoding="utf-8"?>
<sst xmlns="http://schemas.openxmlformats.org/spreadsheetml/2006/main" count="205" uniqueCount="85">
  <si>
    <t>EXPLOT</t>
  </si>
  <si>
    <t>TOTAL</t>
  </si>
  <si>
    <t>Toros</t>
  </si>
  <si>
    <t>1 NORD OCCIDENTAL</t>
  </si>
  <si>
    <t>2 PIRINEOS</t>
  </si>
  <si>
    <t>3 CUENCA PAMPLONA</t>
  </si>
  <si>
    <t>4 TIERRA ESTELLA</t>
  </si>
  <si>
    <t>5 NAVARRA MEDIA</t>
  </si>
  <si>
    <t>6 RIBERA ALTA - ARAGON</t>
  </si>
  <si>
    <t>7 RIBERA BAJA</t>
  </si>
  <si>
    <t>COMARCAS</t>
  </si>
  <si>
    <t>Total</t>
  </si>
  <si>
    <t>&lt;6Meses</t>
  </si>
  <si>
    <t>6-12m</t>
  </si>
  <si>
    <t>12-36m</t>
  </si>
  <si>
    <t>Sement</t>
  </si>
  <si>
    <t>Hemb&gt;36m</t>
  </si>
  <si>
    <t>Castrad</t>
  </si>
  <si>
    <t>AsnH&gt;36m</t>
  </si>
  <si>
    <t>AsnM&gt;36m</t>
  </si>
  <si>
    <t>Asn&lt;6m</t>
  </si>
  <si>
    <t>Explotaciones</t>
  </si>
  <si>
    <t>Censo Total</t>
  </si>
  <si>
    <t>Total Reprod</t>
  </si>
  <si>
    <t>Engorde</t>
  </si>
  <si>
    <t>LECHE</t>
  </si>
  <si>
    <t>CARNE</t>
  </si>
  <si>
    <t>LIDIA</t>
  </si>
  <si>
    <t>Novillas</t>
  </si>
  <si>
    <t>Vacas</t>
  </si>
  <si>
    <t>Sementales</t>
  </si>
  <si>
    <t>Novillos</t>
  </si>
  <si>
    <t>TOTAL NAVARRA</t>
  </si>
  <si>
    <t>COMARCA</t>
  </si>
  <si>
    <t>EXPLOTACIONES</t>
  </si>
  <si>
    <t>CENSO TOTAL</t>
  </si>
  <si>
    <t>LECHONES</t>
  </si>
  <si>
    <t>TRANSICIÓN</t>
  </si>
  <si>
    <t>REPOSICION</t>
  </si>
  <si>
    <t>CERDAS</t>
  </si>
  <si>
    <t>VERRACOS</t>
  </si>
  <si>
    <t>CEBO</t>
  </si>
  <si>
    <t>TOTAL CENSO</t>
  </si>
  <si>
    <t>CORDEROS</t>
  </si>
  <si>
    <t>REPOSICIÓN</t>
  </si>
  <si>
    <t>OVEJAS</t>
  </si>
  <si>
    <t>SEMENTALES</t>
  </si>
  <si>
    <t>ENGORDE</t>
  </si>
  <si>
    <t>CABRAS</t>
  </si>
  <si>
    <t>EXPLOT.</t>
  </si>
  <si>
    <t>HEMBRAS</t>
  </si>
  <si>
    <t>MACHOS</t>
  </si>
  <si>
    <t>GAZAPOS LACTANTES</t>
  </si>
  <si>
    <t>GAZAPOS CEBO</t>
  </si>
  <si>
    <t>COLMENAS</t>
  </si>
  <si>
    <t>MOVILISTA VERTICAL</t>
  </si>
  <si>
    <t>MOVILISTA HORIZONTAL</t>
  </si>
  <si>
    <t>FIJISTA</t>
  </si>
  <si>
    <t>Explot.</t>
  </si>
  <si>
    <t>Pollo</t>
  </si>
  <si>
    <t>Galli</t>
  </si>
  <si>
    <t>Gallina</t>
  </si>
  <si>
    <t>Gallinas</t>
  </si>
  <si>
    <t>Gallinas Recria Reprod.</t>
  </si>
  <si>
    <t>Label</t>
  </si>
  <si>
    <t>Reprod.</t>
  </si>
  <si>
    <t>Puesta</t>
  </si>
  <si>
    <t>Recria</t>
  </si>
  <si>
    <t>Pollos</t>
  </si>
  <si>
    <t>Huevos</t>
  </si>
  <si>
    <t>Suelo</t>
  </si>
  <si>
    <t>Campera</t>
  </si>
  <si>
    <t>Ecollog.</t>
  </si>
  <si>
    <t>AVESTRUZ</t>
  </si>
  <si>
    <t>CODORNIZ</t>
  </si>
  <si>
    <t>FAISAN</t>
  </si>
  <si>
    <t>PALOMA</t>
  </si>
  <si>
    <t>PATO</t>
  </si>
  <si>
    <t>PAVO</t>
  </si>
  <si>
    <t>PERDIZ</t>
  </si>
  <si>
    <t>OCA</t>
  </si>
  <si>
    <t>OTRAS ESPECIES</t>
  </si>
  <si>
    <t>REP.</t>
  </si>
  <si>
    <t>EMBU.</t>
  </si>
  <si>
    <t>Castrados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</si>
</sst>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#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/>
    </xf>
    <xf numFmtId="0" fontId="3" fillId="2" borderId="1" xfId="25" applyFont="1" applyFill="1" applyBorder="1" applyAlignment="1">
      <alignment horizontal="center" vertical="center"/>
      <protection/>
    </xf>
    <xf numFmtId="0" fontId="3" fillId="2" borderId="1" xfId="25" applyFont="1" applyFill="1" applyBorder="1" applyAlignment="1">
      <alignment horizontal="center"/>
      <protection/>
    </xf>
    <xf numFmtId="0" fontId="3" fillId="2" borderId="2" xfId="25" applyFont="1" applyFill="1" applyBorder="1" applyAlignment="1">
      <alignment horizontal="center"/>
      <protection/>
    </xf>
    <xf numFmtId="0" fontId="3" fillId="2" borderId="3" xfId="25" applyFont="1" applyFill="1" applyBorder="1" applyAlignment="1">
      <alignment horizontal="center"/>
      <protection/>
    </xf>
    <xf numFmtId="0" fontId="3" fillId="2" borderId="4" xfId="25" applyFont="1" applyFill="1" applyBorder="1" applyAlignment="1">
      <alignment horizontal="center"/>
      <protection/>
    </xf>
    <xf numFmtId="0" fontId="3" fillId="2" borderId="1" xfId="25" applyFont="1" applyFill="1" applyBorder="1" applyAlignment="1">
      <alignment horizontal="center"/>
      <protection/>
    </xf>
    <xf numFmtId="0" fontId="5" fillId="0" borderId="5" xfId="0" applyFont="1" applyBorder="1" applyAlignment="1">
      <alignment/>
    </xf>
    <xf numFmtId="0" fontId="3" fillId="2" borderId="2" xfId="26" applyFont="1" applyFill="1" applyBorder="1" applyAlignment="1">
      <alignment horizontal="center" vertical="center"/>
      <protection/>
    </xf>
    <xf numFmtId="0" fontId="3" fillId="2" borderId="1" xfId="26" applyFont="1" applyFill="1" applyBorder="1" applyAlignment="1">
      <alignment horizontal="center" vertical="center"/>
      <protection/>
    </xf>
    <xf numFmtId="0" fontId="3" fillId="2" borderId="6" xfId="25" applyFont="1" applyFill="1" applyBorder="1" applyAlignment="1">
      <alignment horizontal="center" vertical="center"/>
      <protection/>
    </xf>
    <xf numFmtId="0" fontId="3" fillId="2" borderId="7" xfId="25" applyFont="1" applyFill="1" applyBorder="1" applyAlignment="1">
      <alignment horizontal="center" vertical="center"/>
      <protection/>
    </xf>
    <xf numFmtId="0" fontId="3" fillId="2" borderId="8" xfId="25" applyFont="1" applyFill="1" applyBorder="1" applyAlignment="1">
      <alignment horizontal="center"/>
      <protection/>
    </xf>
    <xf numFmtId="0" fontId="3" fillId="2" borderId="9" xfId="25" applyFont="1" applyFill="1" applyBorder="1" applyAlignment="1">
      <alignment horizontal="center"/>
      <protection/>
    </xf>
    <xf numFmtId="0" fontId="3" fillId="2" borderId="2" xfId="25" applyFont="1" applyFill="1" applyBorder="1" applyAlignment="1">
      <alignment horizontal="center" vertical="center"/>
      <protection/>
    </xf>
    <xf numFmtId="0" fontId="3" fillId="2" borderId="10" xfId="25" applyFont="1" applyFill="1" applyBorder="1" applyAlignment="1">
      <alignment horizontal="center" vertical="center"/>
      <protection/>
    </xf>
    <xf numFmtId="0" fontId="3" fillId="2" borderId="11" xfId="25" applyFont="1" applyFill="1" applyBorder="1" applyAlignment="1">
      <alignment horizontal="center" vertical="center"/>
      <protection/>
    </xf>
    <xf numFmtId="0" fontId="3" fillId="2" borderId="12" xfId="25" applyFont="1" applyFill="1" applyBorder="1" applyAlignment="1">
      <alignment horizontal="center" vertical="center"/>
      <protection/>
    </xf>
    <xf numFmtId="0" fontId="3" fillId="2" borderId="13" xfId="25" applyFont="1" applyFill="1" applyBorder="1" applyAlignment="1">
      <alignment horizontal="center" vertical="center"/>
      <protection/>
    </xf>
    <xf numFmtId="0" fontId="3" fillId="2" borderId="1" xfId="27" applyFont="1" applyFill="1" applyBorder="1" applyAlignment="1">
      <alignment horizontal="center" vertical="center"/>
      <protection/>
    </xf>
    <xf numFmtId="0" fontId="3" fillId="2" borderId="14" xfId="27" applyFont="1" applyFill="1" applyBorder="1" applyAlignment="1">
      <alignment horizontal="center"/>
      <protection/>
    </xf>
    <xf numFmtId="0" fontId="1" fillId="2" borderId="14" xfId="27" applyFont="1" applyFill="1" applyBorder="1" applyAlignment="1">
      <alignment horizontal="center"/>
      <protection/>
    </xf>
    <xf numFmtId="0" fontId="1" fillId="2" borderId="9" xfId="27" applyFont="1" applyFill="1" applyBorder="1" applyAlignment="1">
      <alignment horizontal="center"/>
      <protection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168" fontId="4" fillId="0" borderId="16" xfId="30" applyNumberFormat="1" applyFont="1" applyFill="1" applyBorder="1" applyAlignment="1">
      <alignment horizontal="right"/>
      <protection/>
    </xf>
    <xf numFmtId="168" fontId="4" fillId="0" borderId="17" xfId="30" applyNumberFormat="1" applyFont="1" applyFill="1" applyBorder="1" applyAlignment="1">
      <alignment horizontal="right"/>
      <protection/>
    </xf>
    <xf numFmtId="168" fontId="4" fillId="0" borderId="18" xfId="30" applyNumberFormat="1" applyFont="1" applyFill="1" applyBorder="1" applyAlignment="1">
      <alignment horizontal="right"/>
      <protection/>
    </xf>
    <xf numFmtId="168" fontId="4" fillId="0" borderId="19" xfId="30" applyNumberFormat="1" applyFont="1" applyFill="1" applyBorder="1" applyAlignment="1">
      <alignment horizontal="right"/>
      <protection/>
    </xf>
    <xf numFmtId="1" fontId="4" fillId="0" borderId="0" xfId="30" applyNumberFormat="1" applyFont="1" applyFill="1" applyBorder="1" applyAlignment="1">
      <alignment horizontal="right"/>
      <protection/>
    </xf>
    <xf numFmtId="168" fontId="4" fillId="0" borderId="0" xfId="30" applyNumberFormat="1" applyFont="1" applyFill="1" applyBorder="1" applyAlignment="1">
      <alignment horizontal="right"/>
      <protection/>
    </xf>
    <xf numFmtId="168" fontId="4" fillId="0" borderId="20" xfId="30" applyNumberFormat="1" applyFont="1" applyFill="1" applyBorder="1" applyAlignment="1">
      <alignment horizontal="right"/>
      <protection/>
    </xf>
    <xf numFmtId="168" fontId="4" fillId="0" borderId="21" xfId="30" applyNumberFormat="1" applyFont="1" applyFill="1" applyBorder="1" applyAlignment="1">
      <alignment horizontal="right"/>
      <protection/>
    </xf>
    <xf numFmtId="1" fontId="4" fillId="0" borderId="15" xfId="30" applyNumberFormat="1" applyFont="1" applyFill="1" applyBorder="1" applyAlignment="1">
      <alignment horizontal="right"/>
      <protection/>
    </xf>
    <xf numFmtId="168" fontId="4" fillId="0" borderId="15" xfId="30" applyNumberFormat="1" applyFont="1" applyFill="1" applyBorder="1" applyAlignment="1">
      <alignment horizontal="right"/>
      <protection/>
    </xf>
    <xf numFmtId="3" fontId="3" fillId="0" borderId="16" xfId="29" applyNumberFormat="1" applyFont="1" applyFill="1" applyBorder="1" applyAlignment="1">
      <alignment horizontal="right"/>
      <protection/>
    </xf>
    <xf numFmtId="3" fontId="3" fillId="0" borderId="17" xfId="29" applyNumberFormat="1" applyFont="1" applyFill="1" applyBorder="1" applyAlignment="1">
      <alignment horizontal="right"/>
      <protection/>
    </xf>
    <xf numFmtId="3" fontId="3" fillId="0" borderId="18" xfId="29" applyNumberFormat="1" applyFont="1" applyFill="1" applyBorder="1" applyAlignment="1">
      <alignment horizontal="right"/>
      <protection/>
    </xf>
    <xf numFmtId="3" fontId="3" fillId="0" borderId="19" xfId="29" applyNumberFormat="1" applyFont="1" applyFill="1" applyBorder="1" applyAlignment="1">
      <alignment horizontal="right"/>
      <protection/>
    </xf>
    <xf numFmtId="0" fontId="3" fillId="0" borderId="17" xfId="29" applyFont="1" applyFill="1" applyBorder="1" applyAlignment="1">
      <alignment wrapText="1"/>
      <protection/>
    </xf>
    <xf numFmtId="0" fontId="3" fillId="0" borderId="18" xfId="29" applyFont="1" applyFill="1" applyBorder="1" applyAlignment="1">
      <alignment wrapText="1"/>
      <protection/>
    </xf>
    <xf numFmtId="0" fontId="3" fillId="0" borderId="19" xfId="29" applyFont="1" applyFill="1" applyBorder="1" applyAlignment="1">
      <alignment wrapText="1"/>
      <protection/>
    </xf>
    <xf numFmtId="0" fontId="4" fillId="0" borderId="16" xfId="28" applyFont="1" applyFill="1" applyBorder="1" applyAlignment="1">
      <alignment horizontal="right"/>
      <protection/>
    </xf>
    <xf numFmtId="0" fontId="4" fillId="0" borderId="17" xfId="28" applyFont="1" applyFill="1" applyBorder="1" applyAlignment="1">
      <alignment horizontal="right"/>
      <protection/>
    </xf>
    <xf numFmtId="0" fontId="4" fillId="0" borderId="18" xfId="28" applyFont="1" applyFill="1" applyBorder="1" applyAlignment="1">
      <alignment horizontal="right"/>
      <protection/>
    </xf>
    <xf numFmtId="0" fontId="3" fillId="0" borderId="17" xfId="28" applyFont="1" applyFill="1" applyBorder="1" applyAlignment="1">
      <alignment wrapText="1"/>
      <protection/>
    </xf>
    <xf numFmtId="0" fontId="3" fillId="0" borderId="18" xfId="28" applyFont="1" applyFill="1" applyBorder="1" applyAlignment="1">
      <alignment wrapText="1"/>
      <protection/>
    </xf>
    <xf numFmtId="0" fontId="4" fillId="0" borderId="22" xfId="28" applyFont="1" applyFill="1" applyBorder="1" applyAlignment="1">
      <alignment horizontal="right"/>
      <protection/>
    </xf>
    <xf numFmtId="0" fontId="3" fillId="0" borderId="22" xfId="28" applyFont="1" applyFill="1" applyBorder="1" applyAlignment="1">
      <alignment wrapText="1"/>
      <protection/>
    </xf>
    <xf numFmtId="0" fontId="4" fillId="0" borderId="16" xfId="21" applyFont="1" applyFill="1" applyBorder="1" applyAlignment="1">
      <alignment horizontal="right"/>
      <protection/>
    </xf>
    <xf numFmtId="0" fontId="3" fillId="0" borderId="18" xfId="21" applyFont="1" applyFill="1" applyBorder="1" applyAlignment="1">
      <alignment wrapText="1"/>
      <protection/>
    </xf>
    <xf numFmtId="0" fontId="3" fillId="0" borderId="22" xfId="21" applyFont="1" applyFill="1" applyBorder="1" applyAlignment="1">
      <alignment wrapText="1"/>
      <protection/>
    </xf>
    <xf numFmtId="0" fontId="4" fillId="0" borderId="18" xfId="21" applyFont="1" applyFill="1" applyBorder="1" applyAlignment="1">
      <alignment horizontal="right"/>
      <protection/>
    </xf>
    <xf numFmtId="0" fontId="4" fillId="0" borderId="22" xfId="21" applyFont="1" applyFill="1" applyBorder="1" applyAlignment="1">
      <alignment horizontal="right"/>
      <protection/>
    </xf>
    <xf numFmtId="0" fontId="4" fillId="2" borderId="23" xfId="23" applyFont="1" applyFill="1" applyBorder="1" applyAlignment="1">
      <alignment horizontal="center" vertical="center"/>
      <protection/>
    </xf>
    <xf numFmtId="0" fontId="4" fillId="2" borderId="24" xfId="23" applyFont="1" applyFill="1" applyBorder="1" applyAlignment="1">
      <alignment horizontal="center" vertical="center"/>
      <protection/>
    </xf>
    <xf numFmtId="0" fontId="4" fillId="2" borderId="6" xfId="23" applyFont="1" applyFill="1" applyBorder="1" applyAlignment="1">
      <alignment horizontal="center" vertical="center"/>
      <protection/>
    </xf>
    <xf numFmtId="0" fontId="4" fillId="2" borderId="12" xfId="23" applyFont="1" applyFill="1" applyBorder="1" applyAlignment="1">
      <alignment horizontal="center" vertical="center"/>
      <protection/>
    </xf>
    <xf numFmtId="3" fontId="4" fillId="0" borderId="18" xfId="23" applyNumberFormat="1" applyFont="1" applyFill="1" applyBorder="1" applyAlignment="1">
      <alignment horizontal="right"/>
      <protection/>
    </xf>
    <xf numFmtId="3" fontId="4" fillId="0" borderId="16" xfId="23" applyNumberFormat="1" applyFont="1" applyFill="1" applyBorder="1" applyAlignment="1">
      <alignment horizontal="right"/>
      <protection/>
    </xf>
    <xf numFmtId="0" fontId="4" fillId="0" borderId="16" xfId="23" applyFont="1" applyFill="1" applyBorder="1" applyAlignment="1">
      <alignment horizontal="right"/>
      <protection/>
    </xf>
    <xf numFmtId="3" fontId="4" fillId="0" borderId="16" xfId="22" applyNumberFormat="1" applyFont="1" applyFill="1" applyBorder="1" applyAlignment="1">
      <alignment horizontal="right"/>
      <protection/>
    </xf>
    <xf numFmtId="0" fontId="4" fillId="0" borderId="17" xfId="22" applyFont="1" applyFill="1" applyBorder="1" applyAlignment="1">
      <alignment horizontal="right"/>
      <protection/>
    </xf>
    <xf numFmtId="0" fontId="4" fillId="0" borderId="18" xfId="22" applyFont="1" applyFill="1" applyBorder="1" applyAlignment="1">
      <alignment horizontal="right"/>
      <protection/>
    </xf>
    <xf numFmtId="0" fontId="4" fillId="0" borderId="19" xfId="22" applyFont="1" applyFill="1" applyBorder="1" applyAlignment="1">
      <alignment horizontal="right"/>
      <protection/>
    </xf>
    <xf numFmtId="3" fontId="4" fillId="0" borderId="17" xfId="22" applyNumberFormat="1" applyFont="1" applyFill="1" applyBorder="1" applyAlignment="1">
      <alignment horizontal="right"/>
      <protection/>
    </xf>
    <xf numFmtId="3" fontId="4" fillId="0" borderId="18" xfId="22" applyNumberFormat="1" applyFont="1" applyFill="1" applyBorder="1" applyAlignment="1">
      <alignment horizontal="right"/>
      <protection/>
    </xf>
    <xf numFmtId="3" fontId="4" fillId="0" borderId="19" xfId="22" applyNumberFormat="1" applyFont="1" applyFill="1" applyBorder="1" applyAlignment="1">
      <alignment horizontal="right"/>
      <protection/>
    </xf>
    <xf numFmtId="3" fontId="3" fillId="0" borderId="17" xfId="19" applyNumberFormat="1" applyFont="1" applyFill="1" applyBorder="1" applyAlignment="1">
      <alignment horizontal="right"/>
      <protection/>
    </xf>
    <xf numFmtId="3" fontId="3" fillId="0" borderId="18" xfId="19" applyNumberFormat="1" applyFont="1" applyFill="1" applyBorder="1" applyAlignment="1">
      <alignment horizontal="right"/>
      <protection/>
    </xf>
    <xf numFmtId="3" fontId="3" fillId="0" borderId="19" xfId="19" applyNumberFormat="1" applyFont="1" applyFill="1" applyBorder="1" applyAlignment="1">
      <alignment horizontal="right"/>
      <protection/>
    </xf>
    <xf numFmtId="3" fontId="3" fillId="0" borderId="16" xfId="19" applyNumberFormat="1" applyFont="1" applyFill="1" applyBorder="1" applyAlignment="1">
      <alignment horizontal="right"/>
      <protection/>
    </xf>
    <xf numFmtId="0" fontId="3" fillId="0" borderId="17" xfId="19" applyFont="1" applyFill="1" applyBorder="1" applyAlignment="1">
      <alignment horizontal="right"/>
      <protection/>
    </xf>
    <xf numFmtId="0" fontId="3" fillId="0" borderId="18" xfId="19" applyFont="1" applyFill="1" applyBorder="1" applyAlignment="1">
      <alignment horizontal="right"/>
      <protection/>
    </xf>
    <xf numFmtId="0" fontId="3" fillId="0" borderId="19" xfId="19" applyFont="1" applyFill="1" applyBorder="1" applyAlignment="1">
      <alignment horizontal="right"/>
      <protection/>
    </xf>
    <xf numFmtId="3" fontId="4" fillId="0" borderId="16" xfId="24" applyNumberFormat="1" applyFont="1" applyFill="1" applyBorder="1" applyAlignment="1">
      <alignment horizontal="right"/>
      <protection/>
    </xf>
    <xf numFmtId="0" fontId="4" fillId="0" borderId="16" xfId="24" applyFont="1" applyFill="1" applyBorder="1" applyAlignment="1">
      <alignment horizontal="right"/>
      <protection/>
    </xf>
    <xf numFmtId="3" fontId="4" fillId="0" borderId="17" xfId="24" applyNumberFormat="1" applyFont="1" applyFill="1" applyBorder="1" applyAlignment="1">
      <alignment horizontal="right"/>
      <protection/>
    </xf>
    <xf numFmtId="3" fontId="4" fillId="0" borderId="18" xfId="24" applyNumberFormat="1" applyFont="1" applyFill="1" applyBorder="1" applyAlignment="1">
      <alignment horizontal="right"/>
      <protection/>
    </xf>
    <xf numFmtId="168" fontId="4" fillId="0" borderId="17" xfId="24" applyNumberFormat="1" applyFont="1" applyFill="1" applyBorder="1" applyAlignment="1">
      <alignment horizontal="right"/>
      <protection/>
    </xf>
    <xf numFmtId="168" fontId="4" fillId="0" borderId="18" xfId="24" applyNumberFormat="1" applyFont="1" applyFill="1" applyBorder="1" applyAlignment="1">
      <alignment horizontal="right"/>
      <protection/>
    </xf>
    <xf numFmtId="168" fontId="4" fillId="0" borderId="25" xfId="24" applyNumberFormat="1" applyFont="1" applyFill="1" applyBorder="1" applyAlignment="1">
      <alignment horizontal="right"/>
      <protection/>
    </xf>
    <xf numFmtId="3" fontId="4" fillId="0" borderId="25" xfId="24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3" fontId="4" fillId="0" borderId="16" xfId="20" applyNumberFormat="1" applyFont="1" applyFill="1" applyBorder="1" applyAlignment="1">
      <alignment horizontal="right"/>
      <protection/>
    </xf>
    <xf numFmtId="0" fontId="4" fillId="0" borderId="17" xfId="20" applyFont="1" applyFill="1" applyBorder="1" applyAlignment="1">
      <alignment horizontal="right"/>
      <protection/>
    </xf>
    <xf numFmtId="0" fontId="4" fillId="0" borderId="18" xfId="20" applyFont="1" applyFill="1" applyBorder="1" applyAlignment="1">
      <alignment horizontal="right"/>
      <protection/>
    </xf>
    <xf numFmtId="0" fontId="4" fillId="0" borderId="19" xfId="20" applyFont="1" applyFill="1" applyBorder="1" applyAlignment="1">
      <alignment horizontal="right"/>
      <protection/>
    </xf>
    <xf numFmtId="3" fontId="4" fillId="0" borderId="17" xfId="20" applyNumberFormat="1" applyFont="1" applyFill="1" applyBorder="1" applyAlignment="1">
      <alignment horizontal="right"/>
      <protection/>
    </xf>
    <xf numFmtId="3" fontId="4" fillId="0" borderId="18" xfId="20" applyNumberFormat="1" applyFont="1" applyFill="1" applyBorder="1" applyAlignment="1">
      <alignment horizontal="right"/>
      <protection/>
    </xf>
    <xf numFmtId="3" fontId="4" fillId="0" borderId="19" xfId="20" applyNumberFormat="1" applyFont="1" applyFill="1" applyBorder="1" applyAlignment="1">
      <alignment horizontal="right"/>
      <protection/>
    </xf>
    <xf numFmtId="0" fontId="3" fillId="0" borderId="17" xfId="24" applyFont="1" applyFill="1" applyBorder="1" applyAlignment="1">
      <alignment/>
      <protection/>
    </xf>
    <xf numFmtId="0" fontId="3" fillId="0" borderId="18" xfId="24" applyFont="1" applyFill="1" applyBorder="1" applyAlignment="1">
      <alignment/>
      <protection/>
    </xf>
    <xf numFmtId="0" fontId="3" fillId="0" borderId="25" xfId="24" applyFont="1" applyFill="1" applyBorder="1" applyAlignme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APICOLA" xfId="19"/>
    <cellStyle name="Normal_AVES OTRAS" xfId="20"/>
    <cellStyle name="Normal_CAPRINO" xfId="21"/>
    <cellStyle name="Normal_CONEJOS" xfId="22"/>
    <cellStyle name="Normal_EQUINO" xfId="23"/>
    <cellStyle name="Normal_GALLINAS" xfId="24"/>
    <cellStyle name="Normal_Hoja2" xfId="25"/>
    <cellStyle name="Normal_Hoja8" xfId="26"/>
    <cellStyle name="Normal_Hoja9" xfId="27"/>
    <cellStyle name="Normal_OVINO" xfId="28"/>
    <cellStyle name="Normal_PORCINO" xfId="29"/>
    <cellStyle name="Normal_VACUNO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zoomScale="75" zoomScaleNormal="75" workbookViewId="0" topLeftCell="A1">
      <selection activeCell="I18" sqref="I18"/>
    </sheetView>
  </sheetViews>
  <sheetFormatPr defaultColWidth="11.421875" defaultRowHeight="12.75"/>
  <cols>
    <col min="1" max="1" width="25.57421875" style="0" customWidth="1"/>
    <col min="2" max="2" width="12.140625" style="0" customWidth="1"/>
    <col min="3" max="3" width="11.57421875" style="0" customWidth="1"/>
    <col min="4" max="4" width="12.140625" style="0" customWidth="1"/>
    <col min="5" max="5" width="9.421875" style="0" customWidth="1"/>
    <col min="6" max="6" width="8.140625" style="0" customWidth="1"/>
    <col min="7" max="7" width="8.28125" style="0" customWidth="1"/>
    <col min="8" max="8" width="9.28125" style="0" customWidth="1"/>
    <col min="9" max="9" width="7.140625" style="0" customWidth="1"/>
    <col min="10" max="10" width="9.00390625" style="0" customWidth="1"/>
    <col min="11" max="11" width="10.421875" style="0" customWidth="1"/>
    <col min="12" max="12" width="7.8515625" style="0" customWidth="1"/>
    <col min="13" max="13" width="6.8515625" style="0" customWidth="1"/>
    <col min="14" max="14" width="8.00390625" style="0" customWidth="1"/>
    <col min="15" max="15" width="7.28125" style="0" customWidth="1"/>
    <col min="16" max="16" width="7.421875" style="0" bestFit="1" customWidth="1"/>
    <col min="17" max="17" width="6.28125" style="0" customWidth="1"/>
    <col min="18" max="18" width="5.57421875" style="0" customWidth="1"/>
  </cols>
  <sheetData>
    <row r="1" spans="1:16" ht="12.75">
      <c r="A1" s="2" t="s">
        <v>10</v>
      </c>
      <c r="B1" s="2" t="s">
        <v>21</v>
      </c>
      <c r="C1" s="2" t="s">
        <v>22</v>
      </c>
      <c r="D1" s="2" t="s">
        <v>23</v>
      </c>
      <c r="E1" s="2" t="s">
        <v>24</v>
      </c>
      <c r="F1" s="3" t="s">
        <v>25</v>
      </c>
      <c r="G1" s="3"/>
      <c r="H1" s="3"/>
      <c r="I1" s="4" t="s">
        <v>26</v>
      </c>
      <c r="J1" s="5"/>
      <c r="K1" s="6"/>
      <c r="L1" s="4" t="s">
        <v>27</v>
      </c>
      <c r="M1" s="5"/>
      <c r="N1" s="5"/>
      <c r="O1" s="5"/>
      <c r="P1" s="6"/>
    </row>
    <row r="2" spans="1:16" ht="12.75">
      <c r="A2" s="2"/>
      <c r="B2" s="2"/>
      <c r="C2" s="2"/>
      <c r="D2" s="2"/>
      <c r="E2" s="2"/>
      <c r="F2" s="7" t="s">
        <v>28</v>
      </c>
      <c r="G2" s="7" t="s">
        <v>29</v>
      </c>
      <c r="H2" s="7" t="s">
        <v>30</v>
      </c>
      <c r="I2" s="7" t="s">
        <v>28</v>
      </c>
      <c r="J2" s="7" t="s">
        <v>29</v>
      </c>
      <c r="K2" s="7" t="s">
        <v>30</v>
      </c>
      <c r="L2" s="7" t="s">
        <v>28</v>
      </c>
      <c r="M2" s="7" t="s">
        <v>29</v>
      </c>
      <c r="N2" s="7" t="s">
        <v>2</v>
      </c>
      <c r="O2" s="7" t="s">
        <v>31</v>
      </c>
      <c r="P2" s="7" t="s">
        <v>24</v>
      </c>
    </row>
    <row r="3" spans="1:16" ht="12.75">
      <c r="A3" s="8" t="s">
        <v>3</v>
      </c>
      <c r="B3" s="46">
        <v>1059</v>
      </c>
      <c r="C3" s="45">
        <v>41850</v>
      </c>
      <c r="D3" s="46">
        <v>24703</v>
      </c>
      <c r="E3" s="45">
        <v>8083</v>
      </c>
      <c r="F3" s="46">
        <v>5570</v>
      </c>
      <c r="G3" s="45">
        <v>13020</v>
      </c>
      <c r="H3" s="46">
        <v>39</v>
      </c>
      <c r="I3" s="45">
        <v>2957</v>
      </c>
      <c r="J3" s="46">
        <v>11680</v>
      </c>
      <c r="K3" s="45">
        <v>497</v>
      </c>
      <c r="L3" s="53">
        <v>0</v>
      </c>
      <c r="M3" s="50">
        <v>3</v>
      </c>
      <c r="N3" s="54">
        <v>1</v>
      </c>
      <c r="O3" s="49">
        <v>0</v>
      </c>
      <c r="P3" s="53">
        <v>0</v>
      </c>
    </row>
    <row r="4" spans="1:16" ht="12.75">
      <c r="A4" s="8" t="s">
        <v>4</v>
      </c>
      <c r="B4" s="47">
        <v>193</v>
      </c>
      <c r="C4" s="45">
        <v>14454</v>
      </c>
      <c r="D4" s="47">
        <v>8371</v>
      </c>
      <c r="E4" s="45">
        <v>3850</v>
      </c>
      <c r="F4" s="47">
        <v>143</v>
      </c>
      <c r="G4" s="45">
        <v>465</v>
      </c>
      <c r="H4" s="47">
        <v>0</v>
      </c>
      <c r="I4" s="45">
        <v>1849</v>
      </c>
      <c r="J4" s="47">
        <v>7906</v>
      </c>
      <c r="K4" s="45">
        <v>241</v>
      </c>
      <c r="L4" s="53">
        <v>0</v>
      </c>
      <c r="M4" s="49">
        <v>0</v>
      </c>
      <c r="N4" s="53">
        <v>0</v>
      </c>
      <c r="O4" s="49">
        <v>0</v>
      </c>
      <c r="P4" s="53">
        <v>0</v>
      </c>
    </row>
    <row r="5" spans="1:16" ht="12.75">
      <c r="A5" s="8" t="s">
        <v>5</v>
      </c>
      <c r="B5" s="47">
        <v>62</v>
      </c>
      <c r="C5" s="45">
        <v>5097</v>
      </c>
      <c r="D5" s="47">
        <v>2405</v>
      </c>
      <c r="E5" s="45">
        <v>1609</v>
      </c>
      <c r="F5" s="47">
        <v>288</v>
      </c>
      <c r="G5" s="45">
        <v>433</v>
      </c>
      <c r="H5" s="47">
        <v>1</v>
      </c>
      <c r="I5" s="45">
        <v>720</v>
      </c>
      <c r="J5" s="47">
        <v>1970</v>
      </c>
      <c r="K5" s="45">
        <v>67</v>
      </c>
      <c r="L5" s="54">
        <v>3</v>
      </c>
      <c r="M5" s="50">
        <v>2</v>
      </c>
      <c r="N5" s="54">
        <v>1</v>
      </c>
      <c r="O5" s="49">
        <v>0</v>
      </c>
      <c r="P5" s="54">
        <v>3</v>
      </c>
    </row>
    <row r="6" spans="1:16" ht="12.75">
      <c r="A6" s="8" t="s">
        <v>6</v>
      </c>
      <c r="B6" s="47">
        <v>119</v>
      </c>
      <c r="C6" s="45">
        <v>10517</v>
      </c>
      <c r="D6" s="47">
        <v>4504</v>
      </c>
      <c r="E6" s="45">
        <v>3842</v>
      </c>
      <c r="F6" s="47">
        <v>293</v>
      </c>
      <c r="G6" s="45">
        <v>732</v>
      </c>
      <c r="H6" s="47">
        <v>0</v>
      </c>
      <c r="I6" s="45">
        <v>1538</v>
      </c>
      <c r="J6" s="47">
        <v>3398</v>
      </c>
      <c r="K6" s="45">
        <v>88</v>
      </c>
      <c r="L6" s="51">
        <v>106</v>
      </c>
      <c r="M6" s="52">
        <v>374</v>
      </c>
      <c r="N6" s="51">
        <v>27</v>
      </c>
      <c r="O6" s="52">
        <v>50</v>
      </c>
      <c r="P6" s="51">
        <v>69</v>
      </c>
    </row>
    <row r="7" spans="1:16" ht="12.75">
      <c r="A7" s="8" t="s">
        <v>7</v>
      </c>
      <c r="B7" s="47">
        <v>31</v>
      </c>
      <c r="C7" s="45">
        <v>5041</v>
      </c>
      <c r="D7" s="47">
        <v>2760</v>
      </c>
      <c r="E7" s="45">
        <v>1158</v>
      </c>
      <c r="F7" s="47">
        <v>434</v>
      </c>
      <c r="G7" s="45">
        <v>1747</v>
      </c>
      <c r="H7" s="47">
        <v>4</v>
      </c>
      <c r="I7" s="45">
        <v>431</v>
      </c>
      <c r="J7" s="47">
        <v>600</v>
      </c>
      <c r="K7" s="45">
        <v>29</v>
      </c>
      <c r="L7" s="47">
        <v>95</v>
      </c>
      <c r="M7" s="45">
        <v>413</v>
      </c>
      <c r="N7" s="47">
        <v>14</v>
      </c>
      <c r="O7" s="45">
        <v>56</v>
      </c>
      <c r="P7" s="47">
        <v>60</v>
      </c>
    </row>
    <row r="8" spans="1:16" ht="12.75">
      <c r="A8" s="8" t="s">
        <v>8</v>
      </c>
      <c r="B8" s="47">
        <v>112</v>
      </c>
      <c r="C8" s="45">
        <v>21561</v>
      </c>
      <c r="D8" s="47">
        <v>8925</v>
      </c>
      <c r="E8" s="45">
        <v>7718</v>
      </c>
      <c r="F8" s="47">
        <v>1243</v>
      </c>
      <c r="G8" s="45">
        <v>5831</v>
      </c>
      <c r="H8" s="47">
        <v>7</v>
      </c>
      <c r="I8" s="45">
        <v>2363</v>
      </c>
      <c r="J8" s="47">
        <v>1262</v>
      </c>
      <c r="K8" s="45">
        <v>78</v>
      </c>
      <c r="L8" s="47">
        <v>459</v>
      </c>
      <c r="M8" s="45">
        <v>1832</v>
      </c>
      <c r="N8" s="47">
        <v>158</v>
      </c>
      <c r="O8" s="45">
        <v>306</v>
      </c>
      <c r="P8" s="47">
        <v>304</v>
      </c>
    </row>
    <row r="9" spans="1:16" ht="12.75">
      <c r="A9" s="8" t="s">
        <v>9</v>
      </c>
      <c r="B9" s="48">
        <v>77</v>
      </c>
      <c r="C9" s="45">
        <v>11688</v>
      </c>
      <c r="D9" s="48">
        <v>5266</v>
      </c>
      <c r="E9" s="45">
        <v>3342</v>
      </c>
      <c r="F9" s="48">
        <v>764</v>
      </c>
      <c r="G9" s="45">
        <v>2564</v>
      </c>
      <c r="H9" s="48">
        <v>11</v>
      </c>
      <c r="I9" s="45">
        <v>830</v>
      </c>
      <c r="J9" s="48">
        <v>272</v>
      </c>
      <c r="K9" s="45">
        <v>58</v>
      </c>
      <c r="L9" s="48">
        <v>658</v>
      </c>
      <c r="M9" s="45">
        <v>2430</v>
      </c>
      <c r="N9" s="48">
        <v>138</v>
      </c>
      <c r="O9" s="45">
        <v>296</v>
      </c>
      <c r="P9" s="48">
        <v>325</v>
      </c>
    </row>
    <row r="10" spans="1:16" ht="12.75">
      <c r="A10" s="7" t="s">
        <v>32</v>
      </c>
      <c r="B10" s="7">
        <v>1653</v>
      </c>
      <c r="C10" s="7">
        <v>110208</v>
      </c>
      <c r="D10" s="7">
        <v>56934</v>
      </c>
      <c r="E10" s="7">
        <v>29602</v>
      </c>
      <c r="F10" s="7">
        <v>8735</v>
      </c>
      <c r="G10" s="7">
        <v>24792</v>
      </c>
      <c r="H10" s="7">
        <v>62</v>
      </c>
      <c r="I10" s="7">
        <v>10688</v>
      </c>
      <c r="J10" s="7">
        <v>27088</v>
      </c>
      <c r="K10" s="7">
        <v>1058</v>
      </c>
      <c r="L10" s="7">
        <v>1321</v>
      </c>
      <c r="M10" s="7">
        <v>5054</v>
      </c>
      <c r="N10" s="7">
        <v>339</v>
      </c>
      <c r="O10" s="7">
        <v>708</v>
      </c>
      <c r="P10" s="7">
        <v>761</v>
      </c>
    </row>
  </sheetData>
  <mergeCells count="8">
    <mergeCell ref="E1:E2"/>
    <mergeCell ref="F1:H1"/>
    <mergeCell ref="I1:K1"/>
    <mergeCell ref="L1:P1"/>
    <mergeCell ref="A1:A2"/>
    <mergeCell ref="B1:B2"/>
    <mergeCell ref="C1:C2"/>
    <mergeCell ref="D1:D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C23" sqref="C23"/>
    </sheetView>
  </sheetViews>
  <sheetFormatPr defaultColWidth="11.421875" defaultRowHeight="12.75"/>
  <cols>
    <col min="1" max="1" width="22.00390625" style="0" bestFit="1" customWidth="1"/>
    <col min="2" max="2" width="14.57421875" style="0" customWidth="1"/>
  </cols>
  <sheetData>
    <row r="1" spans="1:9" ht="12.75">
      <c r="A1" s="9" t="s">
        <v>33</v>
      </c>
      <c r="B1" s="9" t="s">
        <v>34</v>
      </c>
      <c r="C1" s="10" t="s">
        <v>35</v>
      </c>
      <c r="D1" s="9" t="s">
        <v>36</v>
      </c>
      <c r="E1" s="10" t="s">
        <v>37</v>
      </c>
      <c r="F1" s="9" t="s">
        <v>38</v>
      </c>
      <c r="G1" s="10" t="s">
        <v>39</v>
      </c>
      <c r="H1" s="9" t="s">
        <v>40</v>
      </c>
      <c r="I1" s="10" t="s">
        <v>41</v>
      </c>
    </row>
    <row r="2" spans="1:9" ht="12.75">
      <c r="A2" s="59" t="s">
        <v>3</v>
      </c>
      <c r="B2" s="55">
        <v>654</v>
      </c>
      <c r="C2" s="56">
        <v>38471</v>
      </c>
      <c r="D2" s="55">
        <v>14674</v>
      </c>
      <c r="E2" s="56">
        <v>3890</v>
      </c>
      <c r="F2" s="55">
        <v>1981</v>
      </c>
      <c r="G2" s="56">
        <v>10321</v>
      </c>
      <c r="H2" s="55">
        <v>187</v>
      </c>
      <c r="I2" s="56">
        <v>7418</v>
      </c>
    </row>
    <row r="3" spans="1:9" ht="12.75">
      <c r="A3" s="60" t="s">
        <v>4</v>
      </c>
      <c r="B3" s="55">
        <v>75</v>
      </c>
      <c r="C3" s="57">
        <v>5812</v>
      </c>
      <c r="D3" s="55">
        <v>226</v>
      </c>
      <c r="E3" s="57">
        <v>600</v>
      </c>
      <c r="F3" s="55">
        <v>25</v>
      </c>
      <c r="G3" s="57">
        <v>250</v>
      </c>
      <c r="H3" s="55">
        <v>4</v>
      </c>
      <c r="I3" s="57">
        <v>4707</v>
      </c>
    </row>
    <row r="4" spans="1:9" ht="12.75">
      <c r="A4" s="60" t="s">
        <v>5</v>
      </c>
      <c r="B4" s="55">
        <v>33</v>
      </c>
      <c r="C4" s="57">
        <v>30215</v>
      </c>
      <c r="D4" s="55">
        <v>1887</v>
      </c>
      <c r="E4" s="57">
        <v>13024</v>
      </c>
      <c r="F4" s="55">
        <v>1574</v>
      </c>
      <c r="G4" s="57">
        <v>3533</v>
      </c>
      <c r="H4" s="55">
        <v>30</v>
      </c>
      <c r="I4" s="57">
        <v>10167</v>
      </c>
    </row>
    <row r="5" spans="1:9" ht="12.75">
      <c r="A5" s="60" t="s">
        <v>6</v>
      </c>
      <c r="B5" s="55">
        <v>112</v>
      </c>
      <c r="C5" s="57">
        <v>123960</v>
      </c>
      <c r="D5" s="55">
        <v>15262</v>
      </c>
      <c r="E5" s="57">
        <v>40924</v>
      </c>
      <c r="F5" s="55">
        <v>2257</v>
      </c>
      <c r="G5" s="57">
        <v>10992</v>
      </c>
      <c r="H5" s="55">
        <v>116</v>
      </c>
      <c r="I5" s="57">
        <v>54409</v>
      </c>
    </row>
    <row r="6" spans="1:9" ht="12.75">
      <c r="A6" s="60" t="s">
        <v>7</v>
      </c>
      <c r="B6" s="55">
        <v>33</v>
      </c>
      <c r="C6" s="57">
        <v>112770</v>
      </c>
      <c r="D6" s="55">
        <v>25301</v>
      </c>
      <c r="E6" s="57">
        <v>45208</v>
      </c>
      <c r="F6" s="55">
        <v>5853</v>
      </c>
      <c r="G6" s="57">
        <v>15537</v>
      </c>
      <c r="H6" s="55">
        <v>116</v>
      </c>
      <c r="I6" s="57">
        <v>20755</v>
      </c>
    </row>
    <row r="7" spans="1:9" ht="12.75">
      <c r="A7" s="60" t="s">
        <v>8</v>
      </c>
      <c r="B7" s="55">
        <v>157</v>
      </c>
      <c r="C7" s="57">
        <v>276378</v>
      </c>
      <c r="D7" s="55">
        <v>12100</v>
      </c>
      <c r="E7" s="57">
        <v>43968</v>
      </c>
      <c r="F7" s="55">
        <v>5149</v>
      </c>
      <c r="G7" s="57">
        <v>13610</v>
      </c>
      <c r="H7" s="55">
        <v>140</v>
      </c>
      <c r="I7" s="57">
        <v>201411</v>
      </c>
    </row>
    <row r="8" spans="1:9" ht="12.75">
      <c r="A8" s="61" t="s">
        <v>9</v>
      </c>
      <c r="B8" s="55">
        <v>55</v>
      </c>
      <c r="C8" s="58">
        <v>109740</v>
      </c>
      <c r="D8" s="55">
        <v>0</v>
      </c>
      <c r="E8" s="58">
        <v>16041</v>
      </c>
      <c r="F8" s="55">
        <v>67</v>
      </c>
      <c r="G8" s="58">
        <v>1323</v>
      </c>
      <c r="H8" s="55">
        <v>5</v>
      </c>
      <c r="I8" s="58">
        <v>92304</v>
      </c>
    </row>
    <row r="9" spans="1:9" ht="12.75">
      <c r="A9" s="9" t="s">
        <v>32</v>
      </c>
      <c r="B9" s="9">
        <v>1119</v>
      </c>
      <c r="C9" s="10">
        <v>697346</v>
      </c>
      <c r="D9" s="9">
        <v>69450</v>
      </c>
      <c r="E9" s="10">
        <v>163655</v>
      </c>
      <c r="F9" s="9">
        <v>19906</v>
      </c>
      <c r="G9" s="10">
        <v>55566</v>
      </c>
      <c r="H9" s="9">
        <v>598</v>
      </c>
      <c r="I9" s="10">
        <v>391171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="75" zoomScaleNormal="75" workbookViewId="0" topLeftCell="A1">
      <selection activeCell="F24" sqref="F24"/>
    </sheetView>
  </sheetViews>
  <sheetFormatPr defaultColWidth="11.421875" defaultRowHeight="12.75"/>
  <cols>
    <col min="1" max="1" width="23.00390625" style="0" customWidth="1"/>
    <col min="2" max="2" width="15.28125" style="0" customWidth="1"/>
    <col min="3" max="3" width="14.7109375" style="0" customWidth="1"/>
    <col min="5" max="5" width="13.140625" style="0" customWidth="1"/>
  </cols>
  <sheetData>
    <row r="1" spans="1:7" ht="12.75" customHeight="1">
      <c r="A1" s="11" t="s">
        <v>10</v>
      </c>
      <c r="B1" s="11" t="s">
        <v>34</v>
      </c>
      <c r="C1" s="11" t="s">
        <v>42</v>
      </c>
      <c r="D1" s="11" t="s">
        <v>43</v>
      </c>
      <c r="E1" s="11" t="s">
        <v>44</v>
      </c>
      <c r="F1" s="11" t="s">
        <v>45</v>
      </c>
      <c r="G1" s="11" t="s">
        <v>46</v>
      </c>
    </row>
    <row r="2" spans="1:7" ht="12.75" customHeight="1">
      <c r="A2" s="12"/>
      <c r="B2" s="12"/>
      <c r="C2" s="12"/>
      <c r="D2" s="12"/>
      <c r="E2" s="12"/>
      <c r="F2" s="12"/>
      <c r="G2" s="12"/>
    </row>
    <row r="3" spans="1:7" ht="12.75" customHeight="1">
      <c r="A3" s="65" t="s">
        <v>3</v>
      </c>
      <c r="B3" s="62">
        <v>1536</v>
      </c>
      <c r="C3" s="63">
        <v>168503</v>
      </c>
      <c r="D3" s="62">
        <v>3993</v>
      </c>
      <c r="E3" s="63">
        <v>20515</v>
      </c>
      <c r="F3" s="62">
        <v>139765</v>
      </c>
      <c r="G3" s="63">
        <v>4230</v>
      </c>
    </row>
    <row r="4" spans="1:7" ht="12.75" customHeight="1">
      <c r="A4" s="66" t="s">
        <v>4</v>
      </c>
      <c r="B4" s="62">
        <v>303</v>
      </c>
      <c r="C4" s="64">
        <v>122752</v>
      </c>
      <c r="D4" s="62">
        <v>4776</v>
      </c>
      <c r="E4" s="64">
        <v>9530</v>
      </c>
      <c r="F4" s="62">
        <v>105632</v>
      </c>
      <c r="G4" s="64">
        <v>2814</v>
      </c>
    </row>
    <row r="5" spans="1:7" ht="12.75" customHeight="1">
      <c r="A5" s="66" t="s">
        <v>5</v>
      </c>
      <c r="B5" s="62">
        <v>60</v>
      </c>
      <c r="C5" s="64">
        <v>15852</v>
      </c>
      <c r="D5" s="62">
        <v>1179</v>
      </c>
      <c r="E5" s="64">
        <v>1232</v>
      </c>
      <c r="F5" s="62">
        <v>13051</v>
      </c>
      <c r="G5" s="64">
        <v>390</v>
      </c>
    </row>
    <row r="6" spans="1:7" ht="12.75" customHeight="1">
      <c r="A6" s="66" t="s">
        <v>6</v>
      </c>
      <c r="B6" s="62">
        <v>140</v>
      </c>
      <c r="C6" s="64">
        <v>54303</v>
      </c>
      <c r="D6" s="62">
        <v>4312</v>
      </c>
      <c r="E6" s="64">
        <v>3281</v>
      </c>
      <c r="F6" s="62">
        <v>45688</v>
      </c>
      <c r="G6" s="64">
        <v>1022</v>
      </c>
    </row>
    <row r="7" spans="1:7" ht="12.75" customHeight="1">
      <c r="A7" s="66" t="s">
        <v>7</v>
      </c>
      <c r="B7" s="62">
        <v>57</v>
      </c>
      <c r="C7" s="64">
        <v>52603</v>
      </c>
      <c r="D7" s="62">
        <v>1176</v>
      </c>
      <c r="E7" s="64">
        <v>4611</v>
      </c>
      <c r="F7" s="62">
        <v>45628</v>
      </c>
      <c r="G7" s="64">
        <v>1188</v>
      </c>
    </row>
    <row r="8" spans="1:7" ht="12.75" customHeight="1">
      <c r="A8" s="66" t="s">
        <v>8</v>
      </c>
      <c r="B8" s="62">
        <v>113</v>
      </c>
      <c r="C8" s="64">
        <v>68856</v>
      </c>
      <c r="D8" s="62">
        <v>3547</v>
      </c>
      <c r="E8" s="64">
        <v>3049</v>
      </c>
      <c r="F8" s="62">
        <v>60720</v>
      </c>
      <c r="G8" s="64">
        <v>1540</v>
      </c>
    </row>
    <row r="9" spans="1:7" ht="12.75" customHeight="1">
      <c r="A9" s="68" t="s">
        <v>9</v>
      </c>
      <c r="B9" s="62">
        <v>81</v>
      </c>
      <c r="C9" s="67">
        <v>68589</v>
      </c>
      <c r="D9" s="62">
        <v>2579</v>
      </c>
      <c r="E9" s="67">
        <v>8031</v>
      </c>
      <c r="F9" s="62">
        <v>56798</v>
      </c>
      <c r="G9" s="67">
        <v>1181</v>
      </c>
    </row>
    <row r="10" spans="1:7" ht="12.75" customHeight="1">
      <c r="A10" s="13" t="s">
        <v>32</v>
      </c>
      <c r="B10" s="13">
        <v>2290</v>
      </c>
      <c r="C10" s="13">
        <v>551458</v>
      </c>
      <c r="D10" s="13">
        <v>21562</v>
      </c>
      <c r="E10" s="13">
        <v>50249</v>
      </c>
      <c r="F10" s="13">
        <v>467282</v>
      </c>
      <c r="G10" s="14">
        <v>12365</v>
      </c>
    </row>
  </sheetData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="75" zoomScaleNormal="75" workbookViewId="0" topLeftCell="A1">
      <selection activeCell="C30" sqref="C29:C30"/>
    </sheetView>
  </sheetViews>
  <sheetFormatPr defaultColWidth="11.421875" defaultRowHeight="12.75"/>
  <cols>
    <col min="1" max="1" width="22.7109375" style="0" customWidth="1"/>
    <col min="2" max="2" width="15.57421875" style="0" customWidth="1"/>
    <col min="3" max="3" width="13.28125" style="0" customWidth="1"/>
    <col min="5" max="5" width="13.140625" style="0" customWidth="1"/>
    <col min="7" max="7" width="14.28125" style="0" customWidth="1"/>
  </cols>
  <sheetData>
    <row r="1" spans="1:7" ht="12.75" customHeight="1">
      <c r="A1" s="15" t="s">
        <v>10</v>
      </c>
      <c r="B1" s="16" t="s">
        <v>34</v>
      </c>
      <c r="C1" s="11" t="s">
        <v>42</v>
      </c>
      <c r="D1" s="16" t="s">
        <v>47</v>
      </c>
      <c r="E1" s="11" t="s">
        <v>44</v>
      </c>
      <c r="F1" s="16" t="s">
        <v>48</v>
      </c>
      <c r="G1" s="11" t="s">
        <v>46</v>
      </c>
    </row>
    <row r="2" spans="1:7" ht="12.75" customHeight="1">
      <c r="A2" s="15"/>
      <c r="B2" s="17"/>
      <c r="C2" s="12"/>
      <c r="D2" s="17"/>
      <c r="E2" s="18"/>
      <c r="F2" s="19"/>
      <c r="G2" s="18"/>
    </row>
    <row r="3" spans="1:7" ht="12.75" customHeight="1">
      <c r="A3" s="70" t="s">
        <v>3</v>
      </c>
      <c r="B3" s="69">
        <v>211</v>
      </c>
      <c r="C3" s="72">
        <v>2927</v>
      </c>
      <c r="D3" s="69">
        <v>106</v>
      </c>
      <c r="E3" s="72">
        <v>292</v>
      </c>
      <c r="F3" s="69">
        <v>2371</v>
      </c>
      <c r="G3" s="72">
        <v>158</v>
      </c>
    </row>
    <row r="4" spans="1:7" ht="12.75" customHeight="1">
      <c r="A4" s="70" t="s">
        <v>4</v>
      </c>
      <c r="B4" s="69">
        <v>83</v>
      </c>
      <c r="C4" s="72">
        <v>1911</v>
      </c>
      <c r="D4" s="69">
        <v>246</v>
      </c>
      <c r="E4" s="72">
        <v>201</v>
      </c>
      <c r="F4" s="69">
        <v>1315</v>
      </c>
      <c r="G4" s="72">
        <v>149</v>
      </c>
    </row>
    <row r="5" spans="1:7" ht="12.75" customHeight="1">
      <c r="A5" s="70" t="s">
        <v>5</v>
      </c>
      <c r="B5" s="69">
        <v>35</v>
      </c>
      <c r="C5" s="72">
        <v>740</v>
      </c>
      <c r="D5" s="69">
        <v>36</v>
      </c>
      <c r="E5" s="72">
        <v>60</v>
      </c>
      <c r="F5" s="69">
        <v>607</v>
      </c>
      <c r="G5" s="72">
        <v>37</v>
      </c>
    </row>
    <row r="6" spans="1:7" ht="12.75" customHeight="1">
      <c r="A6" s="70" t="s">
        <v>6</v>
      </c>
      <c r="B6" s="69">
        <v>103</v>
      </c>
      <c r="C6" s="72">
        <v>2012</v>
      </c>
      <c r="D6" s="69">
        <v>141</v>
      </c>
      <c r="E6" s="72">
        <v>145</v>
      </c>
      <c r="F6" s="69">
        <v>1617</v>
      </c>
      <c r="G6" s="72">
        <v>109</v>
      </c>
    </row>
    <row r="7" spans="1:7" ht="12.75" customHeight="1">
      <c r="A7" s="70" t="s">
        <v>7</v>
      </c>
      <c r="B7" s="69">
        <v>47</v>
      </c>
      <c r="C7" s="72">
        <v>944</v>
      </c>
      <c r="D7" s="69">
        <v>104</v>
      </c>
      <c r="E7" s="72">
        <v>80</v>
      </c>
      <c r="F7" s="69">
        <v>680</v>
      </c>
      <c r="G7" s="72">
        <v>80</v>
      </c>
    </row>
    <row r="8" spans="1:7" ht="12.75" customHeight="1">
      <c r="A8" s="70" t="s">
        <v>8</v>
      </c>
      <c r="B8" s="69">
        <v>76</v>
      </c>
      <c r="C8" s="72">
        <v>1757</v>
      </c>
      <c r="D8" s="69">
        <v>88</v>
      </c>
      <c r="E8" s="72">
        <v>92</v>
      </c>
      <c r="F8" s="69">
        <v>1458</v>
      </c>
      <c r="G8" s="72">
        <v>119</v>
      </c>
    </row>
    <row r="9" spans="1:7" ht="12.75" customHeight="1">
      <c r="A9" s="71" t="s">
        <v>9</v>
      </c>
      <c r="B9" s="69">
        <v>74</v>
      </c>
      <c r="C9" s="73">
        <v>2027</v>
      </c>
      <c r="D9" s="69">
        <v>47</v>
      </c>
      <c r="E9" s="73">
        <v>173</v>
      </c>
      <c r="F9" s="69">
        <v>1644</v>
      </c>
      <c r="G9" s="73">
        <v>163</v>
      </c>
    </row>
    <row r="10" spans="1:7" ht="12.75" customHeight="1">
      <c r="A10" s="13" t="s">
        <v>32</v>
      </c>
      <c r="B10" s="13">
        <v>629</v>
      </c>
      <c r="C10" s="13">
        <v>12318</v>
      </c>
      <c r="D10" s="13">
        <v>768</v>
      </c>
      <c r="E10" s="13">
        <v>1043</v>
      </c>
      <c r="F10" s="13">
        <v>9692</v>
      </c>
      <c r="G10" s="14">
        <v>815</v>
      </c>
    </row>
  </sheetData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="75" zoomScaleNormal="75" workbookViewId="0" topLeftCell="A1">
      <selection activeCell="A1" sqref="A1:IV15"/>
    </sheetView>
  </sheetViews>
  <sheetFormatPr defaultColWidth="11.421875" defaultRowHeight="12.75"/>
  <cols>
    <col min="1" max="1" width="22.8515625" style="1" customWidth="1"/>
    <col min="2" max="16384" width="11.421875" style="1" customWidth="1"/>
  </cols>
  <sheetData>
    <row r="1" spans="1:12" ht="12.75">
      <c r="A1" s="20" t="s">
        <v>10</v>
      </c>
      <c r="B1" s="20" t="s">
        <v>0</v>
      </c>
      <c r="C1" s="20" t="s">
        <v>1</v>
      </c>
      <c r="D1" s="75" t="s">
        <v>12</v>
      </c>
      <c r="E1" s="75" t="s">
        <v>13</v>
      </c>
      <c r="F1" s="75" t="s">
        <v>14</v>
      </c>
      <c r="G1" s="75" t="s">
        <v>30</v>
      </c>
      <c r="H1" s="75" t="s">
        <v>16</v>
      </c>
      <c r="I1" s="75" t="s">
        <v>84</v>
      </c>
      <c r="J1" s="75" t="s">
        <v>18</v>
      </c>
      <c r="K1" s="75" t="s">
        <v>19</v>
      </c>
      <c r="L1" s="76" t="s">
        <v>20</v>
      </c>
    </row>
    <row r="2" spans="1:12" ht="12.75">
      <c r="A2" s="20"/>
      <c r="B2" s="20"/>
      <c r="C2" s="20"/>
      <c r="D2" s="74"/>
      <c r="E2" s="74"/>
      <c r="F2" s="74" t="s">
        <v>14</v>
      </c>
      <c r="G2" s="74" t="s">
        <v>15</v>
      </c>
      <c r="H2" s="74" t="s">
        <v>16</v>
      </c>
      <c r="I2" s="74" t="s">
        <v>17</v>
      </c>
      <c r="J2" s="74" t="s">
        <v>18</v>
      </c>
      <c r="K2" s="74" t="s">
        <v>19</v>
      </c>
      <c r="L2" s="77" t="s">
        <v>20</v>
      </c>
    </row>
    <row r="3" spans="1:12" ht="12.75">
      <c r="A3" s="8" t="s">
        <v>3</v>
      </c>
      <c r="B3" s="78">
        <v>1070</v>
      </c>
      <c r="C3" s="79">
        <v>11241</v>
      </c>
      <c r="D3" s="78">
        <v>262</v>
      </c>
      <c r="E3" s="80">
        <v>1658</v>
      </c>
      <c r="F3" s="78">
        <v>1408</v>
      </c>
      <c r="G3" s="79">
        <v>782</v>
      </c>
      <c r="H3" s="78">
        <v>6997</v>
      </c>
      <c r="I3" s="79">
        <v>122</v>
      </c>
      <c r="J3" s="78">
        <v>12</v>
      </c>
      <c r="K3" s="79">
        <v>0</v>
      </c>
      <c r="L3" s="78">
        <v>0</v>
      </c>
    </row>
    <row r="4" spans="1:12" ht="12.75">
      <c r="A4" s="8" t="s">
        <v>4</v>
      </c>
      <c r="B4" s="78">
        <v>196</v>
      </c>
      <c r="C4" s="79">
        <v>3597</v>
      </c>
      <c r="D4" s="78">
        <v>150</v>
      </c>
      <c r="E4" s="80">
        <v>741</v>
      </c>
      <c r="F4" s="78">
        <v>529</v>
      </c>
      <c r="G4" s="79">
        <v>202</v>
      </c>
      <c r="H4" s="78">
        <v>1958</v>
      </c>
      <c r="I4" s="79">
        <v>15</v>
      </c>
      <c r="J4" s="78">
        <v>0</v>
      </c>
      <c r="K4" s="79">
        <v>2</v>
      </c>
      <c r="L4" s="78">
        <v>0</v>
      </c>
    </row>
    <row r="5" spans="1:12" ht="12.75">
      <c r="A5" s="8" t="s">
        <v>5</v>
      </c>
      <c r="B5" s="78">
        <v>127</v>
      </c>
      <c r="C5" s="79">
        <v>1774</v>
      </c>
      <c r="D5" s="78">
        <v>99</v>
      </c>
      <c r="E5" s="80">
        <v>425</v>
      </c>
      <c r="F5" s="78">
        <v>140</v>
      </c>
      <c r="G5" s="79">
        <v>263</v>
      </c>
      <c r="H5" s="78">
        <v>819</v>
      </c>
      <c r="I5" s="79">
        <v>27</v>
      </c>
      <c r="J5" s="78">
        <v>0</v>
      </c>
      <c r="K5" s="79">
        <v>0</v>
      </c>
      <c r="L5" s="78">
        <v>1</v>
      </c>
    </row>
    <row r="6" spans="1:12" ht="12.75">
      <c r="A6" s="8" t="s">
        <v>6</v>
      </c>
      <c r="B6" s="78">
        <v>241</v>
      </c>
      <c r="C6" s="79">
        <v>3108</v>
      </c>
      <c r="D6" s="78">
        <v>84</v>
      </c>
      <c r="E6" s="80">
        <v>708</v>
      </c>
      <c r="F6" s="78">
        <v>356</v>
      </c>
      <c r="G6" s="79">
        <v>282</v>
      </c>
      <c r="H6" s="78">
        <v>1664</v>
      </c>
      <c r="I6" s="79">
        <v>13</v>
      </c>
      <c r="J6" s="78">
        <v>1</v>
      </c>
      <c r="K6" s="79">
        <v>0</v>
      </c>
      <c r="L6" s="78">
        <v>0</v>
      </c>
    </row>
    <row r="7" spans="1:12" ht="12.75">
      <c r="A7" s="8" t="s">
        <v>7</v>
      </c>
      <c r="B7" s="78">
        <v>123</v>
      </c>
      <c r="C7" s="79">
        <v>1105</v>
      </c>
      <c r="D7" s="78">
        <v>22</v>
      </c>
      <c r="E7" s="80">
        <v>162</v>
      </c>
      <c r="F7" s="78">
        <v>117</v>
      </c>
      <c r="G7" s="79">
        <v>141</v>
      </c>
      <c r="H7" s="78">
        <v>639</v>
      </c>
      <c r="I7" s="79">
        <v>24</v>
      </c>
      <c r="J7" s="78">
        <v>0</v>
      </c>
      <c r="K7" s="79">
        <v>0</v>
      </c>
      <c r="L7" s="78">
        <v>0</v>
      </c>
    </row>
    <row r="8" spans="1:12" ht="12.75">
      <c r="A8" s="8" t="s">
        <v>8</v>
      </c>
      <c r="B8" s="78">
        <v>260</v>
      </c>
      <c r="C8" s="79">
        <v>2419</v>
      </c>
      <c r="D8" s="78">
        <v>104</v>
      </c>
      <c r="E8" s="80">
        <v>574</v>
      </c>
      <c r="F8" s="78">
        <v>573</v>
      </c>
      <c r="G8" s="79">
        <v>268</v>
      </c>
      <c r="H8" s="78">
        <v>695</v>
      </c>
      <c r="I8" s="79">
        <v>205</v>
      </c>
      <c r="J8" s="78">
        <v>0</v>
      </c>
      <c r="K8" s="79">
        <v>0</v>
      </c>
      <c r="L8" s="78">
        <v>0</v>
      </c>
    </row>
    <row r="9" spans="1:12" ht="12.75">
      <c r="A9" s="8" t="s">
        <v>9</v>
      </c>
      <c r="B9" s="78">
        <v>260</v>
      </c>
      <c r="C9" s="79">
        <v>891</v>
      </c>
      <c r="D9" s="78">
        <v>46</v>
      </c>
      <c r="E9" s="80">
        <v>96</v>
      </c>
      <c r="F9" s="78">
        <v>72</v>
      </c>
      <c r="G9" s="79">
        <v>281</v>
      </c>
      <c r="H9" s="78">
        <v>342</v>
      </c>
      <c r="I9" s="79">
        <v>54</v>
      </c>
      <c r="J9" s="78">
        <v>0</v>
      </c>
      <c r="K9" s="79">
        <v>0</v>
      </c>
      <c r="L9" s="78">
        <v>0</v>
      </c>
    </row>
    <row r="10" spans="1:12" ht="12.75">
      <c r="A10" s="21" t="s">
        <v>32</v>
      </c>
      <c r="B10" s="22">
        <v>2189</v>
      </c>
      <c r="C10" s="23">
        <v>23763</v>
      </c>
      <c r="D10" s="22">
        <v>614</v>
      </c>
      <c r="E10" s="23">
        <v>74</v>
      </c>
      <c r="F10" s="23">
        <v>1650</v>
      </c>
      <c r="G10" s="22">
        <v>614</v>
      </c>
      <c r="H10" s="23">
        <v>74</v>
      </c>
      <c r="I10" s="23">
        <v>1650</v>
      </c>
      <c r="J10" s="22">
        <v>614</v>
      </c>
      <c r="K10" s="23">
        <v>74</v>
      </c>
      <c r="L10" s="23">
        <v>1650</v>
      </c>
    </row>
  </sheetData>
  <mergeCells count="12">
    <mergeCell ref="E1:E2"/>
    <mergeCell ref="F1:F2"/>
    <mergeCell ref="G1:G2"/>
    <mergeCell ref="H1:H2"/>
    <mergeCell ref="D1:D2"/>
    <mergeCell ref="I1:I2"/>
    <mergeCell ref="J1:J2"/>
    <mergeCell ref="K1:K2"/>
    <mergeCell ref="L1:L2"/>
    <mergeCell ref="A1:A2"/>
    <mergeCell ref="B1:B2"/>
    <mergeCell ref="C1:C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="75" zoomScaleNormal="75" workbookViewId="0" topLeftCell="A1">
      <selection activeCell="E24" sqref="E24"/>
    </sheetView>
  </sheetViews>
  <sheetFormatPr defaultColWidth="11.421875" defaultRowHeight="12.75"/>
  <cols>
    <col min="1" max="1" width="22.421875" style="0" customWidth="1"/>
    <col min="8" max="8" width="14.28125" style="0" customWidth="1"/>
  </cols>
  <sheetData>
    <row r="1" spans="1:8" ht="24">
      <c r="A1" s="24" t="s">
        <v>10</v>
      </c>
      <c r="B1" s="25" t="s">
        <v>49</v>
      </c>
      <c r="C1" s="26" t="s">
        <v>35</v>
      </c>
      <c r="D1" s="25" t="s">
        <v>50</v>
      </c>
      <c r="E1" s="26" t="s">
        <v>51</v>
      </c>
      <c r="F1" s="25" t="s">
        <v>52</v>
      </c>
      <c r="G1" s="26" t="s">
        <v>53</v>
      </c>
      <c r="H1" s="25" t="s">
        <v>44</v>
      </c>
    </row>
    <row r="2" spans="1:8" ht="12.75">
      <c r="A2" s="27" t="s">
        <v>3</v>
      </c>
      <c r="B2" s="82">
        <v>10</v>
      </c>
      <c r="C2" s="81">
        <v>17387</v>
      </c>
      <c r="D2" s="85">
        <v>2579</v>
      </c>
      <c r="E2" s="81">
        <v>175</v>
      </c>
      <c r="F2" s="85">
        <v>2700</v>
      </c>
      <c r="G2" s="81">
        <v>11400</v>
      </c>
      <c r="H2" s="82">
        <v>533</v>
      </c>
    </row>
    <row r="3" spans="1:8" ht="12.75">
      <c r="A3" s="27" t="s">
        <v>4</v>
      </c>
      <c r="B3" s="83">
        <v>2</v>
      </c>
      <c r="C3" s="81">
        <v>7</v>
      </c>
      <c r="D3" s="86">
        <v>6</v>
      </c>
      <c r="E3" s="81">
        <v>1</v>
      </c>
      <c r="F3" s="86">
        <v>0</v>
      </c>
      <c r="G3" s="81">
        <v>0</v>
      </c>
      <c r="H3" s="83">
        <v>0</v>
      </c>
    </row>
    <row r="4" spans="1:8" ht="12.75">
      <c r="A4" s="27" t="s">
        <v>5</v>
      </c>
      <c r="B4" s="83">
        <v>5</v>
      </c>
      <c r="C4" s="81">
        <v>13306</v>
      </c>
      <c r="D4" s="86">
        <v>806</v>
      </c>
      <c r="E4" s="81">
        <v>2</v>
      </c>
      <c r="F4" s="86">
        <v>6500</v>
      </c>
      <c r="G4" s="81">
        <v>5808</v>
      </c>
      <c r="H4" s="83">
        <v>190</v>
      </c>
    </row>
    <row r="5" spans="1:8" ht="12.75">
      <c r="A5" s="27" t="s">
        <v>6</v>
      </c>
      <c r="B5" s="83">
        <v>5</v>
      </c>
      <c r="C5" s="81">
        <v>21573</v>
      </c>
      <c r="D5" s="86">
        <v>3168</v>
      </c>
      <c r="E5" s="81">
        <v>76</v>
      </c>
      <c r="F5" s="86">
        <v>0</v>
      </c>
      <c r="G5" s="81">
        <v>18029</v>
      </c>
      <c r="H5" s="83">
        <v>300</v>
      </c>
    </row>
    <row r="6" spans="1:8" ht="12.75">
      <c r="A6" s="27" t="s">
        <v>7</v>
      </c>
      <c r="B6" s="83">
        <v>5</v>
      </c>
      <c r="C6" s="81">
        <v>21347</v>
      </c>
      <c r="D6" s="86">
        <v>2244</v>
      </c>
      <c r="E6" s="81">
        <v>1</v>
      </c>
      <c r="F6" s="86">
        <v>4760</v>
      </c>
      <c r="G6" s="81">
        <v>14155</v>
      </c>
      <c r="H6" s="83">
        <v>187</v>
      </c>
    </row>
    <row r="7" spans="1:8" ht="12.75">
      <c r="A7" s="27" t="s">
        <v>8</v>
      </c>
      <c r="B7" s="83">
        <v>5</v>
      </c>
      <c r="C7" s="81">
        <v>12231</v>
      </c>
      <c r="D7" s="86">
        <v>1560</v>
      </c>
      <c r="E7" s="81">
        <v>11</v>
      </c>
      <c r="F7" s="86">
        <v>0</v>
      </c>
      <c r="G7" s="81">
        <v>10100</v>
      </c>
      <c r="H7" s="83">
        <v>560</v>
      </c>
    </row>
    <row r="8" spans="1:8" ht="12.75">
      <c r="A8" s="27" t="s">
        <v>9</v>
      </c>
      <c r="B8" s="84">
        <v>17</v>
      </c>
      <c r="C8" s="81">
        <v>152243</v>
      </c>
      <c r="D8" s="87">
        <v>18304</v>
      </c>
      <c r="E8" s="81">
        <v>314</v>
      </c>
      <c r="F8" s="87">
        <v>17200</v>
      </c>
      <c r="G8" s="81">
        <v>110700</v>
      </c>
      <c r="H8" s="84">
        <v>5725</v>
      </c>
    </row>
    <row r="9" spans="1:8" ht="12.75">
      <c r="A9" s="28" t="s">
        <v>32</v>
      </c>
      <c r="B9" s="29">
        <v>49</v>
      </c>
      <c r="C9" s="30">
        <v>238094</v>
      </c>
      <c r="D9" s="29">
        <v>28667</v>
      </c>
      <c r="E9" s="30">
        <v>580</v>
      </c>
      <c r="F9" s="29">
        <f>SUM(F2:F9)</f>
        <v>31160</v>
      </c>
      <c r="G9" s="30">
        <f>SUM(G2:G9)</f>
        <v>170192</v>
      </c>
      <c r="H9" s="29">
        <v>7495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75" zoomScaleNormal="75" workbookViewId="0" topLeftCell="A1">
      <selection activeCell="B22" sqref="B22"/>
    </sheetView>
  </sheetViews>
  <sheetFormatPr defaultColWidth="11.421875" defaultRowHeight="12.75"/>
  <cols>
    <col min="1" max="1" width="24.140625" style="0" customWidth="1"/>
    <col min="2" max="2" width="11.8515625" style="0" bestFit="1" customWidth="1"/>
    <col min="5" max="5" width="14.57421875" style="0" customWidth="1"/>
  </cols>
  <sheetData>
    <row r="1" spans="1:6" ht="12.75" customHeight="1">
      <c r="A1" s="32" t="s">
        <v>10</v>
      </c>
      <c r="B1" s="32" t="s">
        <v>49</v>
      </c>
      <c r="C1" s="33" t="s">
        <v>54</v>
      </c>
      <c r="D1" s="33"/>
      <c r="E1" s="33"/>
      <c r="F1" s="33"/>
    </row>
    <row r="2" spans="1:6" ht="24.75" customHeight="1">
      <c r="A2" s="32"/>
      <c r="B2" s="32"/>
      <c r="C2" s="25" t="s">
        <v>35</v>
      </c>
      <c r="D2" s="25" t="s">
        <v>55</v>
      </c>
      <c r="E2" s="25" t="s">
        <v>56</v>
      </c>
      <c r="F2" s="25" t="s">
        <v>57</v>
      </c>
    </row>
    <row r="3" spans="1:6" ht="12.75" customHeight="1">
      <c r="A3" s="27" t="s">
        <v>3</v>
      </c>
      <c r="B3" s="92">
        <v>87</v>
      </c>
      <c r="C3" s="91">
        <v>1944</v>
      </c>
      <c r="D3" s="88">
        <v>1481</v>
      </c>
      <c r="E3" s="91">
        <v>1</v>
      </c>
      <c r="F3" s="88">
        <v>462</v>
      </c>
    </row>
    <row r="4" spans="1:6" ht="12.75" customHeight="1">
      <c r="A4" s="27" t="s">
        <v>4</v>
      </c>
      <c r="B4" s="93">
        <v>65</v>
      </c>
      <c r="C4" s="91">
        <v>2147</v>
      </c>
      <c r="D4" s="89">
        <v>1707</v>
      </c>
      <c r="E4" s="91">
        <v>26</v>
      </c>
      <c r="F4" s="89">
        <v>414</v>
      </c>
    </row>
    <row r="5" spans="1:6" ht="12.75" customHeight="1">
      <c r="A5" s="27" t="s">
        <v>5</v>
      </c>
      <c r="B5" s="93">
        <v>48</v>
      </c>
      <c r="C5" s="91">
        <v>1438</v>
      </c>
      <c r="D5" s="89">
        <v>1380</v>
      </c>
      <c r="E5" s="91">
        <v>0</v>
      </c>
      <c r="F5" s="89">
        <v>58</v>
      </c>
    </row>
    <row r="6" spans="1:6" ht="12.75" customHeight="1">
      <c r="A6" s="27" t="s">
        <v>6</v>
      </c>
      <c r="B6" s="93">
        <v>71</v>
      </c>
      <c r="C6" s="91">
        <v>2040</v>
      </c>
      <c r="D6" s="89">
        <v>1636</v>
      </c>
      <c r="E6" s="91">
        <v>3</v>
      </c>
      <c r="F6" s="89">
        <v>401</v>
      </c>
    </row>
    <row r="7" spans="1:6" ht="12.75" customHeight="1">
      <c r="A7" s="27" t="s">
        <v>7</v>
      </c>
      <c r="B7" s="93">
        <v>68</v>
      </c>
      <c r="C7" s="91">
        <v>2390</v>
      </c>
      <c r="D7" s="89">
        <v>2103</v>
      </c>
      <c r="E7" s="91">
        <v>98</v>
      </c>
      <c r="F7" s="89">
        <v>189</v>
      </c>
    </row>
    <row r="8" spans="1:6" ht="12.75" customHeight="1">
      <c r="A8" s="27" t="s">
        <v>8</v>
      </c>
      <c r="B8" s="93">
        <v>14</v>
      </c>
      <c r="C8" s="91">
        <v>334</v>
      </c>
      <c r="D8" s="89">
        <v>267</v>
      </c>
      <c r="E8" s="91">
        <v>0</v>
      </c>
      <c r="F8" s="89">
        <v>67</v>
      </c>
    </row>
    <row r="9" spans="1:6" ht="12.75" customHeight="1">
      <c r="A9" s="27" t="s">
        <v>9</v>
      </c>
      <c r="B9" s="94">
        <v>23</v>
      </c>
      <c r="C9" s="91">
        <v>1010</v>
      </c>
      <c r="D9" s="90">
        <v>793</v>
      </c>
      <c r="E9" s="91">
        <v>40</v>
      </c>
      <c r="F9" s="90">
        <v>177</v>
      </c>
    </row>
    <row r="10" spans="1:6" ht="12.75" customHeight="1">
      <c r="A10" s="29" t="s">
        <v>32</v>
      </c>
      <c r="B10" s="29">
        <v>376</v>
      </c>
      <c r="C10" s="29">
        <v>11303</v>
      </c>
      <c r="D10" s="29">
        <v>9367</v>
      </c>
      <c r="E10" s="29">
        <v>168</v>
      </c>
      <c r="F10" s="29">
        <v>1768</v>
      </c>
    </row>
  </sheetData>
  <mergeCells count="3">
    <mergeCell ref="A1:A2"/>
    <mergeCell ref="B1:B2"/>
    <mergeCell ref="C1:F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zoomScale="75" zoomScaleNormal="75" workbookViewId="0" topLeftCell="A1">
      <selection activeCell="B24" sqref="B24"/>
    </sheetView>
  </sheetViews>
  <sheetFormatPr defaultColWidth="11.421875" defaultRowHeight="12.75"/>
  <cols>
    <col min="1" max="1" width="22.8515625" style="0" customWidth="1"/>
  </cols>
  <sheetData>
    <row r="1" spans="1:13" ht="12.75">
      <c r="A1" s="34" t="s">
        <v>33</v>
      </c>
      <c r="B1" s="34" t="s">
        <v>58</v>
      </c>
      <c r="C1" s="34" t="s">
        <v>11</v>
      </c>
      <c r="D1" s="35" t="s">
        <v>59</v>
      </c>
      <c r="E1" s="35" t="s">
        <v>59</v>
      </c>
      <c r="F1" s="35" t="s">
        <v>60</v>
      </c>
      <c r="G1" s="35" t="s">
        <v>61</v>
      </c>
      <c r="H1" s="35" t="s">
        <v>62</v>
      </c>
      <c r="I1" s="34" t="s">
        <v>63</v>
      </c>
      <c r="J1" s="35" t="s">
        <v>62</v>
      </c>
      <c r="K1" s="35" t="s">
        <v>62</v>
      </c>
      <c r="L1" s="35" t="s">
        <v>62</v>
      </c>
      <c r="M1" s="35" t="s">
        <v>62</v>
      </c>
    </row>
    <row r="2" spans="1:13" ht="12.75">
      <c r="A2" s="36"/>
      <c r="B2" s="36"/>
      <c r="C2" s="36"/>
      <c r="D2" s="37" t="s">
        <v>24</v>
      </c>
      <c r="E2" s="37" t="s">
        <v>64</v>
      </c>
      <c r="F2" s="37" t="s">
        <v>65</v>
      </c>
      <c r="G2" s="37" t="s">
        <v>66</v>
      </c>
      <c r="H2" s="37" t="s">
        <v>67</v>
      </c>
      <c r="I2" s="36"/>
      <c r="J2" s="37" t="s">
        <v>65</v>
      </c>
      <c r="K2" s="37" t="s">
        <v>66</v>
      </c>
      <c r="L2" s="37" t="s">
        <v>66</v>
      </c>
      <c r="M2" s="37" t="s">
        <v>66</v>
      </c>
    </row>
    <row r="3" spans="1:13" ht="12.75">
      <c r="A3" s="38"/>
      <c r="B3" s="38"/>
      <c r="C3" s="38"/>
      <c r="D3" s="39"/>
      <c r="E3" s="39"/>
      <c r="F3" s="39" t="s">
        <v>68</v>
      </c>
      <c r="G3" s="39"/>
      <c r="H3" s="39" t="s">
        <v>66</v>
      </c>
      <c r="I3" s="38"/>
      <c r="J3" s="39" t="s">
        <v>69</v>
      </c>
      <c r="K3" s="39" t="s">
        <v>70</v>
      </c>
      <c r="L3" s="39" t="s">
        <v>71</v>
      </c>
      <c r="M3" s="39" t="s">
        <v>72</v>
      </c>
    </row>
    <row r="4" spans="1:13" ht="12.75">
      <c r="A4" s="111" t="s">
        <v>3</v>
      </c>
      <c r="B4" s="96">
        <v>41</v>
      </c>
      <c r="C4" s="99">
        <v>655892</v>
      </c>
      <c r="D4" s="95">
        <v>149047</v>
      </c>
      <c r="E4" s="97">
        <v>72200</v>
      </c>
      <c r="F4" s="95">
        <v>57000</v>
      </c>
      <c r="G4" s="97">
        <v>291250</v>
      </c>
      <c r="H4" s="95">
        <v>84500</v>
      </c>
      <c r="I4" s="97">
        <v>0</v>
      </c>
      <c r="J4" s="95">
        <v>0</v>
      </c>
      <c r="K4" s="97">
        <v>65</v>
      </c>
      <c r="L4" s="95">
        <v>225</v>
      </c>
      <c r="M4" s="97">
        <v>1605</v>
      </c>
    </row>
    <row r="5" spans="1:13" ht="12.75">
      <c r="A5" s="112" t="s">
        <v>4</v>
      </c>
      <c r="B5" s="96">
        <v>13</v>
      </c>
      <c r="C5" s="100">
        <v>200948</v>
      </c>
      <c r="D5" s="95">
        <v>171000</v>
      </c>
      <c r="E5" s="98">
        <v>160</v>
      </c>
      <c r="F5" s="95">
        <v>0</v>
      </c>
      <c r="G5" s="98">
        <v>24</v>
      </c>
      <c r="H5" s="95">
        <v>1</v>
      </c>
      <c r="I5" s="98">
        <v>29700</v>
      </c>
      <c r="J5" s="95">
        <v>0</v>
      </c>
      <c r="K5" s="98">
        <v>0</v>
      </c>
      <c r="L5" s="95">
        <v>46</v>
      </c>
      <c r="M5" s="98">
        <v>17</v>
      </c>
    </row>
    <row r="6" spans="1:13" ht="12.75">
      <c r="A6" s="112" t="s">
        <v>5</v>
      </c>
      <c r="B6" s="96">
        <v>21</v>
      </c>
      <c r="C6" s="100">
        <v>301201</v>
      </c>
      <c r="D6" s="95">
        <v>231016</v>
      </c>
      <c r="E6" s="98">
        <v>21</v>
      </c>
      <c r="F6" s="95">
        <v>0</v>
      </c>
      <c r="G6" s="98">
        <v>14</v>
      </c>
      <c r="H6" s="95">
        <v>70000</v>
      </c>
      <c r="I6" s="98">
        <v>10</v>
      </c>
      <c r="J6" s="95">
        <v>20</v>
      </c>
      <c r="K6" s="98">
        <v>66</v>
      </c>
      <c r="L6" s="95">
        <v>54</v>
      </c>
      <c r="M6" s="98">
        <v>0</v>
      </c>
    </row>
    <row r="7" spans="1:13" ht="12.75">
      <c r="A7" s="112" t="s">
        <v>6</v>
      </c>
      <c r="B7" s="96">
        <v>38</v>
      </c>
      <c r="C7" s="100">
        <v>1465383</v>
      </c>
      <c r="D7" s="95">
        <v>948037</v>
      </c>
      <c r="E7" s="98">
        <v>25</v>
      </c>
      <c r="F7" s="95">
        <v>0</v>
      </c>
      <c r="G7" s="98">
        <v>374207</v>
      </c>
      <c r="H7" s="95">
        <v>115000</v>
      </c>
      <c r="I7" s="98">
        <v>12000</v>
      </c>
      <c r="J7" s="95">
        <v>0</v>
      </c>
      <c r="K7" s="98">
        <v>18</v>
      </c>
      <c r="L7" s="95">
        <v>16074</v>
      </c>
      <c r="M7" s="98">
        <v>22</v>
      </c>
    </row>
    <row r="8" spans="1:13" ht="12.75">
      <c r="A8" s="112" t="s">
        <v>7</v>
      </c>
      <c r="B8" s="96">
        <v>23</v>
      </c>
      <c r="C8" s="100">
        <v>459483</v>
      </c>
      <c r="D8" s="95">
        <v>399020</v>
      </c>
      <c r="E8" s="98">
        <v>37000</v>
      </c>
      <c r="F8" s="95">
        <v>14900</v>
      </c>
      <c r="G8" s="98">
        <v>8464</v>
      </c>
      <c r="H8" s="95">
        <v>10</v>
      </c>
      <c r="I8" s="98">
        <v>0</v>
      </c>
      <c r="J8" s="95">
        <v>0</v>
      </c>
      <c r="K8" s="98">
        <v>53</v>
      </c>
      <c r="L8" s="95">
        <v>26</v>
      </c>
      <c r="M8" s="98">
        <v>10</v>
      </c>
    </row>
    <row r="9" spans="1:13" ht="12.75">
      <c r="A9" s="112" t="s">
        <v>8</v>
      </c>
      <c r="B9" s="96">
        <v>42</v>
      </c>
      <c r="C9" s="100">
        <v>936885</v>
      </c>
      <c r="D9" s="95">
        <v>921032</v>
      </c>
      <c r="E9" s="98">
        <v>8400</v>
      </c>
      <c r="F9" s="95">
        <v>0</v>
      </c>
      <c r="G9" s="98">
        <v>7250</v>
      </c>
      <c r="H9" s="95">
        <v>0</v>
      </c>
      <c r="I9" s="98">
        <v>0</v>
      </c>
      <c r="J9" s="95">
        <v>0</v>
      </c>
      <c r="K9" s="98">
        <v>122</v>
      </c>
      <c r="L9" s="95">
        <v>81</v>
      </c>
      <c r="M9" s="98">
        <v>0</v>
      </c>
    </row>
    <row r="10" spans="1:13" ht="12.75">
      <c r="A10" s="113" t="s">
        <v>9</v>
      </c>
      <c r="B10" s="96">
        <v>46</v>
      </c>
      <c r="C10" s="101">
        <v>903869</v>
      </c>
      <c r="D10" s="95">
        <v>600800</v>
      </c>
      <c r="E10" s="102">
        <v>0</v>
      </c>
      <c r="F10" s="95">
        <v>125860</v>
      </c>
      <c r="G10" s="102">
        <v>53760</v>
      </c>
      <c r="H10" s="95">
        <v>87050</v>
      </c>
      <c r="I10" s="102">
        <v>36000</v>
      </c>
      <c r="J10" s="95">
        <v>0</v>
      </c>
      <c r="K10" s="102">
        <v>335</v>
      </c>
      <c r="L10" s="95">
        <v>64</v>
      </c>
      <c r="M10" s="102">
        <v>0</v>
      </c>
    </row>
    <row r="11" spans="1:13" ht="12.75">
      <c r="A11" s="25" t="s">
        <v>32</v>
      </c>
      <c r="B11" s="26">
        <v>224</v>
      </c>
      <c r="C11" s="25">
        <v>4923661</v>
      </c>
      <c r="D11" s="26">
        <v>3419952</v>
      </c>
      <c r="E11" s="25">
        <v>117806</v>
      </c>
      <c r="F11" s="26">
        <v>197760</v>
      </c>
      <c r="G11" s="25">
        <v>734969</v>
      </c>
      <c r="H11" s="26">
        <v>356561</v>
      </c>
      <c r="I11" s="25">
        <v>77710</v>
      </c>
      <c r="J11" s="26">
        <v>20</v>
      </c>
      <c r="K11" s="25">
        <v>659</v>
      </c>
      <c r="L11" s="26">
        <v>16570</v>
      </c>
      <c r="M11" s="25">
        <v>1654</v>
      </c>
    </row>
    <row r="12" ht="12.75">
      <c r="M12" s="103"/>
    </row>
  </sheetData>
  <mergeCells count="4">
    <mergeCell ref="I1:I3"/>
    <mergeCell ref="A1:A3"/>
    <mergeCell ref="B1:B3"/>
    <mergeCell ref="C1:C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0"/>
  <sheetViews>
    <sheetView zoomScale="75" zoomScaleNormal="75" workbookViewId="0" topLeftCell="A1">
      <selection activeCell="B17" sqref="B17"/>
    </sheetView>
  </sheetViews>
  <sheetFormatPr defaultColWidth="11.421875" defaultRowHeight="12.75"/>
  <cols>
    <col min="1" max="1" width="20.57421875" style="0" customWidth="1"/>
    <col min="2" max="2" width="16.57421875" style="0" customWidth="1"/>
    <col min="3" max="3" width="9.140625" style="0" customWidth="1"/>
    <col min="4" max="4" width="10.8515625" style="0" bestFit="1" customWidth="1"/>
    <col min="5" max="5" width="10.00390625" style="0" bestFit="1" customWidth="1"/>
    <col min="6" max="6" width="6.421875" style="0" bestFit="1" customWidth="1"/>
    <col min="7" max="7" width="6.57421875" style="0" bestFit="1" customWidth="1"/>
    <col min="8" max="9" width="8.140625" style="0" bestFit="1" customWidth="1"/>
    <col min="10" max="10" width="9.57421875" style="0" bestFit="1" customWidth="1"/>
    <col min="11" max="11" width="8.7109375" style="0" bestFit="1" customWidth="1"/>
    <col min="12" max="12" width="6.8515625" style="0" bestFit="1" customWidth="1"/>
    <col min="13" max="13" width="7.7109375" style="0" bestFit="1" customWidth="1"/>
    <col min="14" max="14" width="7.8515625" style="0" bestFit="1" customWidth="1"/>
    <col min="15" max="15" width="7.28125" style="0" bestFit="1" customWidth="1"/>
    <col min="16" max="17" width="8.140625" style="0" bestFit="1" customWidth="1"/>
    <col min="18" max="18" width="7.8515625" style="0" bestFit="1" customWidth="1"/>
    <col min="19" max="20" width="6.57421875" style="0" bestFit="1" customWidth="1"/>
    <col min="21" max="21" width="11.8515625" style="0" customWidth="1"/>
  </cols>
  <sheetData>
    <row r="1" spans="1:21" ht="12.75" customHeight="1">
      <c r="A1" s="34" t="s">
        <v>10</v>
      </c>
      <c r="B1" s="34" t="s">
        <v>34</v>
      </c>
      <c r="C1" s="40" t="s">
        <v>42</v>
      </c>
      <c r="D1" s="41" t="s">
        <v>73</v>
      </c>
      <c r="E1" s="42"/>
      <c r="F1" s="41" t="s">
        <v>74</v>
      </c>
      <c r="G1" s="42"/>
      <c r="H1" s="41" t="s">
        <v>75</v>
      </c>
      <c r="I1" s="42"/>
      <c r="J1" s="41" t="s">
        <v>76</v>
      </c>
      <c r="K1" s="42"/>
      <c r="L1" s="41" t="s">
        <v>77</v>
      </c>
      <c r="M1" s="43"/>
      <c r="N1" s="42"/>
      <c r="O1" s="41" t="s">
        <v>78</v>
      </c>
      <c r="P1" s="42"/>
      <c r="Q1" s="41" t="s">
        <v>79</v>
      </c>
      <c r="R1" s="42"/>
      <c r="S1" s="41" t="s">
        <v>80</v>
      </c>
      <c r="T1" s="42"/>
      <c r="U1" s="40" t="s">
        <v>81</v>
      </c>
    </row>
    <row r="2" spans="1:21" ht="12.75" customHeight="1">
      <c r="A2" s="38"/>
      <c r="B2" s="38"/>
      <c r="C2" s="44"/>
      <c r="D2" s="31" t="s">
        <v>41</v>
      </c>
      <c r="E2" s="29" t="s">
        <v>82</v>
      </c>
      <c r="F2" s="29" t="s">
        <v>41</v>
      </c>
      <c r="G2" s="29" t="s">
        <v>82</v>
      </c>
      <c r="H2" s="29" t="s">
        <v>41</v>
      </c>
      <c r="I2" s="29" t="s">
        <v>82</v>
      </c>
      <c r="J2" s="29" t="s">
        <v>41</v>
      </c>
      <c r="K2" s="29" t="s">
        <v>82</v>
      </c>
      <c r="L2" s="29" t="s">
        <v>82</v>
      </c>
      <c r="M2" s="29" t="s">
        <v>41</v>
      </c>
      <c r="N2" s="29" t="s">
        <v>83</v>
      </c>
      <c r="O2" s="29" t="s">
        <v>82</v>
      </c>
      <c r="P2" s="29" t="s">
        <v>41</v>
      </c>
      <c r="Q2" s="29" t="s">
        <v>82</v>
      </c>
      <c r="R2" s="29" t="s">
        <v>41</v>
      </c>
      <c r="S2" s="29" t="s">
        <v>82</v>
      </c>
      <c r="T2" s="29" t="s">
        <v>41</v>
      </c>
      <c r="U2" s="44"/>
    </row>
    <row r="3" spans="1:21" ht="12.75" customHeight="1">
      <c r="A3" s="111" t="s">
        <v>3</v>
      </c>
      <c r="B3" s="105">
        <v>19</v>
      </c>
      <c r="C3" s="104">
        <v>41899</v>
      </c>
      <c r="D3" s="108">
        <v>0</v>
      </c>
      <c r="E3" s="104">
        <v>0</v>
      </c>
      <c r="F3" s="108">
        <v>0</v>
      </c>
      <c r="G3" s="104">
        <v>100</v>
      </c>
      <c r="H3" s="108">
        <v>0</v>
      </c>
      <c r="I3" s="104">
        <v>150</v>
      </c>
      <c r="J3" s="108">
        <v>0</v>
      </c>
      <c r="K3" s="104">
        <v>0</v>
      </c>
      <c r="L3" s="108">
        <v>27</v>
      </c>
      <c r="M3" s="104">
        <v>16150</v>
      </c>
      <c r="N3" s="108">
        <v>6230</v>
      </c>
      <c r="O3" s="104">
        <v>1</v>
      </c>
      <c r="P3" s="108">
        <v>0</v>
      </c>
      <c r="Q3" s="104">
        <v>19000</v>
      </c>
      <c r="R3" s="108">
        <v>200</v>
      </c>
      <c r="S3" s="104">
        <v>41</v>
      </c>
      <c r="T3" s="108">
        <v>0</v>
      </c>
      <c r="U3" s="108">
        <v>0</v>
      </c>
    </row>
    <row r="4" spans="1:21" ht="12.75" customHeight="1">
      <c r="A4" s="112" t="s">
        <v>4</v>
      </c>
      <c r="B4" s="106">
        <v>2</v>
      </c>
      <c r="C4" s="104">
        <v>580</v>
      </c>
      <c r="D4" s="109">
        <v>0</v>
      </c>
      <c r="E4" s="104">
        <v>0</v>
      </c>
      <c r="F4" s="109">
        <v>0</v>
      </c>
      <c r="G4" s="104">
        <v>0</v>
      </c>
      <c r="H4" s="109">
        <v>0</v>
      </c>
      <c r="I4" s="104">
        <v>0</v>
      </c>
      <c r="J4" s="109">
        <v>0</v>
      </c>
      <c r="K4" s="104">
        <v>576</v>
      </c>
      <c r="L4" s="109">
        <v>0</v>
      </c>
      <c r="M4" s="104">
        <v>0</v>
      </c>
      <c r="N4" s="109">
        <v>0</v>
      </c>
      <c r="O4" s="104">
        <v>0</v>
      </c>
      <c r="P4" s="109">
        <v>0</v>
      </c>
      <c r="Q4" s="104">
        <v>0</v>
      </c>
      <c r="R4" s="109">
        <v>0</v>
      </c>
      <c r="S4" s="104">
        <v>4</v>
      </c>
      <c r="T4" s="109">
        <v>0</v>
      </c>
      <c r="U4" s="109">
        <v>0</v>
      </c>
    </row>
    <row r="5" spans="1:21" ht="12.75" customHeight="1">
      <c r="A5" s="112" t="s">
        <v>5</v>
      </c>
      <c r="B5" s="106">
        <v>8</v>
      </c>
      <c r="C5" s="104">
        <v>327</v>
      </c>
      <c r="D5" s="109">
        <v>0</v>
      </c>
      <c r="E5" s="104">
        <v>0</v>
      </c>
      <c r="F5" s="109">
        <v>0</v>
      </c>
      <c r="G5" s="104">
        <v>1</v>
      </c>
      <c r="H5" s="109">
        <v>0</v>
      </c>
      <c r="I5" s="104">
        <v>7</v>
      </c>
      <c r="J5" s="109">
        <v>0</v>
      </c>
      <c r="K5" s="104">
        <v>34</v>
      </c>
      <c r="L5" s="109">
        <v>62</v>
      </c>
      <c r="M5" s="104">
        <v>10</v>
      </c>
      <c r="N5" s="109">
        <v>0</v>
      </c>
      <c r="O5" s="104">
        <v>0</v>
      </c>
      <c r="P5" s="109">
        <v>15</v>
      </c>
      <c r="Q5" s="104">
        <v>176</v>
      </c>
      <c r="R5" s="109">
        <v>15</v>
      </c>
      <c r="S5" s="104">
        <v>7</v>
      </c>
      <c r="T5" s="109">
        <v>0</v>
      </c>
      <c r="U5" s="109">
        <v>0</v>
      </c>
    </row>
    <row r="6" spans="1:21" ht="12.75" customHeight="1">
      <c r="A6" s="112" t="s">
        <v>6</v>
      </c>
      <c r="B6" s="106">
        <v>7</v>
      </c>
      <c r="C6" s="104">
        <v>21232</v>
      </c>
      <c r="D6" s="109">
        <v>0</v>
      </c>
      <c r="E6" s="104">
        <v>1</v>
      </c>
      <c r="F6" s="109">
        <v>0</v>
      </c>
      <c r="G6" s="104">
        <v>0</v>
      </c>
      <c r="H6" s="109">
        <v>0</v>
      </c>
      <c r="I6" s="104">
        <v>0</v>
      </c>
      <c r="J6" s="109">
        <v>2000</v>
      </c>
      <c r="K6" s="104">
        <v>5184</v>
      </c>
      <c r="L6" s="109">
        <v>23</v>
      </c>
      <c r="M6" s="104">
        <v>14004</v>
      </c>
      <c r="N6" s="109">
        <v>0</v>
      </c>
      <c r="O6" s="104">
        <v>4</v>
      </c>
      <c r="P6" s="109">
        <v>10</v>
      </c>
      <c r="Q6" s="104">
        <v>0</v>
      </c>
      <c r="R6" s="109">
        <v>0</v>
      </c>
      <c r="S6" s="104">
        <v>6</v>
      </c>
      <c r="T6" s="109">
        <v>0</v>
      </c>
      <c r="U6" s="109">
        <v>0</v>
      </c>
    </row>
    <row r="7" spans="1:21" ht="12.75" customHeight="1">
      <c r="A7" s="112" t="s">
        <v>7</v>
      </c>
      <c r="B7" s="106">
        <v>7</v>
      </c>
      <c r="C7" s="104">
        <v>295614</v>
      </c>
      <c r="D7" s="109">
        <v>0</v>
      </c>
      <c r="E7" s="104">
        <v>0</v>
      </c>
      <c r="F7" s="109">
        <v>1</v>
      </c>
      <c r="G7" s="104">
        <v>0</v>
      </c>
      <c r="H7" s="109">
        <v>1</v>
      </c>
      <c r="I7" s="104">
        <v>0</v>
      </c>
      <c r="J7" s="109">
        <v>11</v>
      </c>
      <c r="K7" s="104">
        <v>0</v>
      </c>
      <c r="L7" s="109">
        <v>0</v>
      </c>
      <c r="M7" s="104">
        <v>43800</v>
      </c>
      <c r="N7" s="109">
        <v>0</v>
      </c>
      <c r="O7" s="104">
        <v>0</v>
      </c>
      <c r="P7" s="109">
        <v>0</v>
      </c>
      <c r="Q7" s="104">
        <v>1800</v>
      </c>
      <c r="R7" s="109">
        <v>250001</v>
      </c>
      <c r="S7" s="104">
        <v>0</v>
      </c>
      <c r="T7" s="109">
        <v>0</v>
      </c>
      <c r="U7" s="109">
        <v>0</v>
      </c>
    </row>
    <row r="8" spans="1:21" ht="12.75" customHeight="1">
      <c r="A8" s="112" t="s">
        <v>8</v>
      </c>
      <c r="B8" s="106">
        <v>13</v>
      </c>
      <c r="C8" s="104">
        <v>59329</v>
      </c>
      <c r="D8" s="109">
        <v>0</v>
      </c>
      <c r="E8" s="104">
        <v>0</v>
      </c>
      <c r="F8" s="109">
        <v>20001</v>
      </c>
      <c r="G8" s="104">
        <v>400</v>
      </c>
      <c r="H8" s="109">
        <v>2501</v>
      </c>
      <c r="I8" s="104">
        <v>0</v>
      </c>
      <c r="J8" s="109">
        <v>0</v>
      </c>
      <c r="K8" s="104">
        <v>46</v>
      </c>
      <c r="L8" s="109">
        <v>35</v>
      </c>
      <c r="M8" s="104">
        <v>14</v>
      </c>
      <c r="N8" s="109">
        <v>23524</v>
      </c>
      <c r="O8" s="104">
        <v>2</v>
      </c>
      <c r="P8" s="109">
        <v>0</v>
      </c>
      <c r="Q8" s="104">
        <v>800</v>
      </c>
      <c r="R8" s="109">
        <v>12000</v>
      </c>
      <c r="S8" s="104">
        <v>6</v>
      </c>
      <c r="T8" s="109">
        <v>0</v>
      </c>
      <c r="U8" s="109">
        <v>0</v>
      </c>
    </row>
    <row r="9" spans="1:21" ht="12.75" customHeight="1">
      <c r="A9" s="113" t="s">
        <v>9</v>
      </c>
      <c r="B9" s="107">
        <v>16</v>
      </c>
      <c r="C9" s="104">
        <v>2160</v>
      </c>
      <c r="D9" s="110">
        <v>0</v>
      </c>
      <c r="E9" s="104">
        <v>12</v>
      </c>
      <c r="F9" s="110">
        <v>1</v>
      </c>
      <c r="G9" s="104">
        <v>1</v>
      </c>
      <c r="H9" s="110">
        <v>0</v>
      </c>
      <c r="I9" s="104">
        <v>24</v>
      </c>
      <c r="J9" s="110">
        <v>30</v>
      </c>
      <c r="K9" s="104">
        <v>2021</v>
      </c>
      <c r="L9" s="110">
        <v>16</v>
      </c>
      <c r="M9" s="104">
        <v>0</v>
      </c>
      <c r="N9" s="110">
        <v>0</v>
      </c>
      <c r="O9" s="104">
        <v>19</v>
      </c>
      <c r="P9" s="110">
        <v>0</v>
      </c>
      <c r="Q9" s="104">
        <v>1</v>
      </c>
      <c r="R9" s="110">
        <v>0</v>
      </c>
      <c r="S9" s="104">
        <v>29</v>
      </c>
      <c r="T9" s="110">
        <v>6</v>
      </c>
      <c r="U9" s="110">
        <v>0</v>
      </c>
    </row>
    <row r="10" spans="1:21" ht="12.75" customHeight="1">
      <c r="A10" s="25" t="s">
        <v>32</v>
      </c>
      <c r="B10" s="25">
        <v>72</v>
      </c>
      <c r="C10" s="25">
        <v>421141</v>
      </c>
      <c r="D10" s="25">
        <v>0</v>
      </c>
      <c r="E10" s="25">
        <v>13</v>
      </c>
      <c r="F10" s="25">
        <v>20003</v>
      </c>
      <c r="G10" s="25">
        <v>502</v>
      </c>
      <c r="H10" s="25">
        <v>2502</v>
      </c>
      <c r="I10" s="25">
        <v>181</v>
      </c>
      <c r="J10" s="25">
        <v>2041</v>
      </c>
      <c r="K10" s="25">
        <v>7861</v>
      </c>
      <c r="L10" s="25">
        <v>163</v>
      </c>
      <c r="M10" s="25">
        <v>73978</v>
      </c>
      <c r="N10" s="25">
        <v>29754</v>
      </c>
      <c r="O10" s="25">
        <v>26</v>
      </c>
      <c r="P10" s="25">
        <v>25</v>
      </c>
      <c r="Q10" s="25">
        <v>21777</v>
      </c>
      <c r="R10" s="25">
        <v>262216</v>
      </c>
      <c r="S10" s="25">
        <v>93</v>
      </c>
      <c r="T10" s="25">
        <v>6</v>
      </c>
      <c r="U10" s="25">
        <v>0</v>
      </c>
    </row>
  </sheetData>
  <mergeCells count="12">
    <mergeCell ref="O1:P1"/>
    <mergeCell ref="Q1:R1"/>
    <mergeCell ref="S1:T1"/>
    <mergeCell ref="U1:U2"/>
    <mergeCell ref="F1:G1"/>
    <mergeCell ref="H1:I1"/>
    <mergeCell ref="J1:K1"/>
    <mergeCell ref="L1:N1"/>
    <mergeCell ref="A1:A2"/>
    <mergeCell ref="B1:B2"/>
    <mergeCell ref="C1:C2"/>
    <mergeCell ref="D1:E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D844353</dc:creator>
  <cp:keywords/>
  <dc:description/>
  <cp:lastModifiedBy>d692809</cp:lastModifiedBy>
  <dcterms:created xsi:type="dcterms:W3CDTF">2012-01-18T10:43:31Z</dcterms:created>
  <dcterms:modified xsi:type="dcterms:W3CDTF">2013-04-15T07:07:41Z</dcterms:modified>
  <cp:category/>
  <cp:version/>
  <cp:contentType/>
  <cp:contentStatus/>
</cp:coreProperties>
</file>