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35" activeTab="0"/>
  </bookViews>
  <sheets>
    <sheet name="TABLA 3" sheetId="1" r:id="rId1"/>
    <sheet name="Hoja2" sheetId="2" r:id="rId2"/>
    <sheet name="Hoja3" sheetId="3" r:id="rId3"/>
  </sheets>
  <definedNames>
    <definedName name="_xlnm.Print_Area" localSheetId="0">'TABLA 3'!$D$3:$J$33</definedName>
  </definedNames>
  <calcPr fullCalcOnLoad="1"/>
</workbook>
</file>

<file path=xl/sharedStrings.xml><?xml version="1.0" encoding="utf-8"?>
<sst xmlns="http://schemas.openxmlformats.org/spreadsheetml/2006/main" count="48" uniqueCount="25">
  <si>
    <t>TUDELA - PAMPLONA</t>
  </si>
  <si>
    <t>NUEVOS PRECIOS</t>
  </si>
  <si>
    <t>Con OBE</t>
  </si>
  <si>
    <t>Sin OBE</t>
  </si>
  <si>
    <t>TAFALLA - PAMPLONA</t>
  </si>
  <si>
    <t xml:space="preserve"> PAMPLONA - IRURTZUN</t>
  </si>
  <si>
    <t xml:space="preserve">TRAYECTO </t>
  </si>
  <si>
    <t>DESCUENTOS</t>
  </si>
  <si>
    <t>POLÍTICA  DE  NUEVOS  DESCUENTOS  EN  LA AUTOPISTA  AP-15.  2008</t>
  </si>
  <si>
    <t>TARIFA OFICIAL          IDA / VUELTA</t>
  </si>
  <si>
    <t>VIAJES/ MES (Ida / Vuelta)</t>
  </si>
  <si>
    <t>TRÁNSITOS / MES (*)</t>
  </si>
  <si>
    <t>(*) TRÁNSITO = Paso por una Estación de Peaje</t>
  </si>
  <si>
    <t>OBE = Teletac Sistema de pago automático sin parar en Cabina de Peaje</t>
  </si>
  <si>
    <t>PRECIO ACTUAL           IDA y VUELTA   CON TARJETA A-15</t>
  </si>
  <si>
    <t>Los precios actuales ida y vuelta con tarjeta A-15 que se indican son aplicables si el retorno se produce en menos de 72 horas.</t>
  </si>
  <si>
    <t>12 á 28</t>
  </si>
  <si>
    <t>29 á 36</t>
  </si>
  <si>
    <t>&gt; 36</t>
  </si>
  <si>
    <t>3 - 7</t>
  </si>
  <si>
    <t>8 - 9</t>
  </si>
  <si>
    <t>&gt; 9</t>
  </si>
  <si>
    <t>6 - 14</t>
  </si>
  <si>
    <t>15 - 18</t>
  </si>
  <si>
    <t>&gt; 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</si>
</sst>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9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48"/>
  <sheetViews>
    <sheetView tabSelected="1" zoomScale="75" zoomScaleNormal="75" workbookViewId="0" topLeftCell="B1">
      <selection activeCell="M4" sqref="M4"/>
    </sheetView>
  </sheetViews>
  <sheetFormatPr defaultColWidth="11.421875" defaultRowHeight="24.75" customHeight="1"/>
  <cols>
    <col min="4" max="4" width="29.8515625" style="2" customWidth="1"/>
    <col min="5" max="5" width="14.140625" style="2" customWidth="1"/>
    <col min="6" max="6" width="14.140625" style="1" customWidth="1"/>
    <col min="7" max="7" width="13.7109375" style="1" customWidth="1"/>
    <col min="8" max="10" width="10.7109375" style="3" customWidth="1"/>
    <col min="11" max="11" width="10.7109375" style="4" customWidth="1"/>
    <col min="12" max="12" width="10.7109375" style="2" customWidth="1"/>
  </cols>
  <sheetData>
    <row r="2" ht="24.75" customHeight="1" thickBot="1"/>
    <row r="3" spans="4:10" ht="24.75" customHeight="1" thickBot="1" thickTop="1">
      <c r="D3" s="65" t="s">
        <v>8</v>
      </c>
      <c r="E3" s="66"/>
      <c r="F3" s="66"/>
      <c r="G3" s="66"/>
      <c r="H3" s="66"/>
      <c r="I3" s="66"/>
      <c r="J3" s="67"/>
    </row>
    <row r="4" spans="4:10" ht="24.75" customHeight="1" thickBot="1" thickTop="1">
      <c r="D4" s="38"/>
      <c r="E4" s="38"/>
      <c r="F4" s="38"/>
      <c r="G4" s="38"/>
      <c r="H4" s="38"/>
      <c r="I4" s="38"/>
      <c r="J4" s="38"/>
    </row>
    <row r="5" spans="4:10" ht="24.75" customHeight="1" thickBot="1" thickTop="1">
      <c r="D5" s="38"/>
      <c r="E5" s="38"/>
      <c r="F5" s="38"/>
      <c r="G5" s="38"/>
      <c r="H5" s="68" t="s">
        <v>11</v>
      </c>
      <c r="I5" s="69"/>
      <c r="J5" s="70"/>
    </row>
    <row r="6" spans="4:10" ht="24.75" customHeight="1" thickBot="1" thickTop="1">
      <c r="D6" s="38"/>
      <c r="E6" s="38"/>
      <c r="F6" s="38"/>
      <c r="G6" s="38"/>
      <c r="H6" s="44" t="s">
        <v>16</v>
      </c>
      <c r="I6" s="45" t="s">
        <v>17</v>
      </c>
      <c r="J6" s="46" t="s">
        <v>18</v>
      </c>
    </row>
    <row r="7" spans="4:10" ht="6.75" customHeight="1" thickBot="1" thickTop="1">
      <c r="D7" s="38"/>
      <c r="E7" s="38"/>
      <c r="F7" s="38"/>
      <c r="G7" s="38"/>
      <c r="H7" s="38"/>
      <c r="I7" s="38"/>
      <c r="J7" s="38"/>
    </row>
    <row r="8" spans="4:10" ht="24.75" customHeight="1" thickBot="1" thickTop="1">
      <c r="D8" s="55" t="s">
        <v>6</v>
      </c>
      <c r="E8" s="57" t="s">
        <v>9</v>
      </c>
      <c r="F8" s="57" t="s">
        <v>14</v>
      </c>
      <c r="G8" s="59" t="s">
        <v>7</v>
      </c>
      <c r="H8" s="61" t="s">
        <v>10</v>
      </c>
      <c r="I8" s="61"/>
      <c r="J8" s="62"/>
    </row>
    <row r="9" spans="4:10" ht="40.5" customHeight="1" thickBot="1">
      <c r="D9" s="56"/>
      <c r="E9" s="58"/>
      <c r="F9" s="58"/>
      <c r="G9" s="60"/>
      <c r="H9" s="13" t="s">
        <v>19</v>
      </c>
      <c r="I9" s="13" t="s">
        <v>20</v>
      </c>
      <c r="J9" s="14" t="s">
        <v>21</v>
      </c>
    </row>
    <row r="10" spans="4:10" ht="24.75" customHeight="1" thickTop="1">
      <c r="D10" s="55" t="s">
        <v>0</v>
      </c>
      <c r="E10" s="50">
        <v>15.6</v>
      </c>
      <c r="F10" s="53">
        <f>F21</f>
        <v>4.27</v>
      </c>
      <c r="G10" s="6" t="s">
        <v>3</v>
      </c>
      <c r="H10" s="15">
        <v>0.2</v>
      </c>
      <c r="I10" s="15">
        <v>0.4</v>
      </c>
      <c r="J10" s="16">
        <v>0.6</v>
      </c>
    </row>
    <row r="11" spans="4:10" ht="24.75" customHeight="1" thickBot="1">
      <c r="D11" s="56"/>
      <c r="E11" s="49"/>
      <c r="F11" s="54"/>
      <c r="G11" s="7" t="s">
        <v>2</v>
      </c>
      <c r="H11" s="17">
        <v>0.4</v>
      </c>
      <c r="I11" s="17">
        <v>0.6</v>
      </c>
      <c r="J11" s="18">
        <v>0.9</v>
      </c>
    </row>
    <row r="12" spans="4:10" ht="13.5" customHeight="1" thickBot="1" thickTop="1">
      <c r="D12" s="32"/>
      <c r="E12" s="32"/>
      <c r="F12" s="33"/>
      <c r="G12" s="34"/>
      <c r="H12" s="12"/>
      <c r="I12" s="12"/>
      <c r="J12" s="12"/>
    </row>
    <row r="13" spans="4:10" ht="24.75" customHeight="1" thickBot="1" thickTop="1">
      <c r="D13" s="29"/>
      <c r="E13" s="29"/>
      <c r="F13" s="30"/>
      <c r="G13" s="31"/>
      <c r="H13" s="35" t="s">
        <v>22</v>
      </c>
      <c r="I13" s="35" t="s">
        <v>23</v>
      </c>
      <c r="J13" s="36" t="s">
        <v>24</v>
      </c>
    </row>
    <row r="14" spans="4:10" ht="24.75" customHeight="1" thickTop="1">
      <c r="D14" s="55" t="s">
        <v>4</v>
      </c>
      <c r="E14" s="50">
        <v>6.2</v>
      </c>
      <c r="F14" s="53">
        <f>F25</f>
        <v>1.71</v>
      </c>
      <c r="G14" s="37" t="s">
        <v>3</v>
      </c>
      <c r="H14" s="24">
        <f aca="true" t="shared" si="0" ref="H14:J15">H10</f>
        <v>0.2</v>
      </c>
      <c r="I14" s="15">
        <f t="shared" si="0"/>
        <v>0.4</v>
      </c>
      <c r="J14" s="16">
        <f t="shared" si="0"/>
        <v>0.6</v>
      </c>
    </row>
    <row r="15" spans="4:10" ht="24.75" customHeight="1" thickBot="1">
      <c r="D15" s="63"/>
      <c r="E15" s="49"/>
      <c r="F15" s="52"/>
      <c r="G15" s="23" t="s">
        <v>2</v>
      </c>
      <c r="H15" s="25">
        <f t="shared" si="0"/>
        <v>0.4</v>
      </c>
      <c r="I15" s="19">
        <f t="shared" si="0"/>
        <v>0.6</v>
      </c>
      <c r="J15" s="20">
        <f t="shared" si="0"/>
        <v>0.9</v>
      </c>
    </row>
    <row r="16" spans="4:10" ht="24.75" customHeight="1" thickTop="1">
      <c r="D16" s="64" t="s">
        <v>5</v>
      </c>
      <c r="E16" s="48">
        <v>3.7</v>
      </c>
      <c r="F16" s="51">
        <f>F28</f>
        <v>1.03</v>
      </c>
      <c r="G16" s="22" t="s">
        <v>3</v>
      </c>
      <c r="H16" s="24">
        <f aca="true" t="shared" si="1" ref="H16:J17">+H14</f>
        <v>0.2</v>
      </c>
      <c r="I16" s="15">
        <f t="shared" si="1"/>
        <v>0.4</v>
      </c>
      <c r="J16" s="16">
        <f t="shared" si="1"/>
        <v>0.6</v>
      </c>
    </row>
    <row r="17" spans="4:10" ht="24.75" customHeight="1" thickBot="1">
      <c r="D17" s="63"/>
      <c r="E17" s="49"/>
      <c r="F17" s="52"/>
      <c r="G17" s="23" t="s">
        <v>2</v>
      </c>
      <c r="H17" s="25">
        <f t="shared" si="1"/>
        <v>0.4</v>
      </c>
      <c r="I17" s="19">
        <f t="shared" si="1"/>
        <v>0.6</v>
      </c>
      <c r="J17" s="20">
        <f t="shared" si="1"/>
        <v>0.9</v>
      </c>
    </row>
    <row r="18" spans="4:10" ht="45" customHeight="1" thickBot="1" thickTop="1">
      <c r="D18" s="43"/>
      <c r="E18" s="43"/>
      <c r="F18" s="43"/>
      <c r="G18" s="43"/>
      <c r="H18" s="43"/>
      <c r="I18" s="43"/>
      <c r="J18" s="43"/>
    </row>
    <row r="19" spans="4:10" ht="24.75" customHeight="1" thickBot="1" thickTop="1">
      <c r="D19" s="55" t="s">
        <v>6</v>
      </c>
      <c r="E19" s="57" t="s">
        <v>9</v>
      </c>
      <c r="F19" s="57" t="s">
        <v>14</v>
      </c>
      <c r="G19" s="59" t="s">
        <v>1</v>
      </c>
      <c r="H19" s="61" t="s">
        <v>10</v>
      </c>
      <c r="I19" s="61"/>
      <c r="J19" s="62"/>
    </row>
    <row r="20" spans="4:10" ht="49.5" customHeight="1" thickBot="1">
      <c r="D20" s="56"/>
      <c r="E20" s="58"/>
      <c r="F20" s="58"/>
      <c r="G20" s="60"/>
      <c r="H20" s="13" t="s">
        <v>19</v>
      </c>
      <c r="I20" s="13" t="s">
        <v>20</v>
      </c>
      <c r="J20" s="14" t="s">
        <v>21</v>
      </c>
    </row>
    <row r="21" spans="4:10" ht="24.75" customHeight="1" thickTop="1">
      <c r="D21" s="55" t="s">
        <v>0</v>
      </c>
      <c r="E21" s="50">
        <v>15.6</v>
      </c>
      <c r="F21" s="53">
        <v>4.27</v>
      </c>
      <c r="G21" s="6" t="s">
        <v>3</v>
      </c>
      <c r="H21" s="10">
        <f aca="true" t="shared" si="2" ref="H21:J22">$F$21*H47</f>
        <v>3.416</v>
      </c>
      <c r="I21" s="10">
        <f t="shared" si="2"/>
        <v>2.562</v>
      </c>
      <c r="J21" s="26">
        <f t="shared" si="2"/>
        <v>1.708</v>
      </c>
    </row>
    <row r="22" spans="4:10" ht="24.75" customHeight="1" thickBot="1">
      <c r="D22" s="56"/>
      <c r="E22" s="49"/>
      <c r="F22" s="54"/>
      <c r="G22" s="7" t="s">
        <v>2</v>
      </c>
      <c r="H22" s="11">
        <f t="shared" si="2"/>
        <v>2.562</v>
      </c>
      <c r="I22" s="11">
        <f t="shared" si="2"/>
        <v>1.708</v>
      </c>
      <c r="J22" s="27">
        <f t="shared" si="2"/>
        <v>0.4269999999999999</v>
      </c>
    </row>
    <row r="23" spans="4:10" ht="13.5" customHeight="1" thickBot="1" thickTop="1">
      <c r="D23" s="32"/>
      <c r="E23" s="32"/>
      <c r="F23" s="33"/>
      <c r="G23" s="34"/>
      <c r="H23" s="12"/>
      <c r="I23" s="12"/>
      <c r="J23" s="12"/>
    </row>
    <row r="24" spans="4:10" ht="24.75" customHeight="1" thickBot="1" thickTop="1">
      <c r="D24" s="29"/>
      <c r="E24" s="29"/>
      <c r="F24" s="30"/>
      <c r="G24" s="31"/>
      <c r="H24" s="35" t="s">
        <v>22</v>
      </c>
      <c r="I24" s="35" t="s">
        <v>23</v>
      </c>
      <c r="J24" s="36" t="s">
        <v>24</v>
      </c>
    </row>
    <row r="25" spans="4:10" ht="24.75" customHeight="1" thickTop="1">
      <c r="D25" s="55" t="s">
        <v>4</v>
      </c>
      <c r="E25" s="50">
        <v>6.2</v>
      </c>
      <c r="F25" s="53">
        <v>1.71</v>
      </c>
      <c r="G25" s="6" t="s">
        <v>3</v>
      </c>
      <c r="H25" s="10">
        <f aca="true" t="shared" si="3" ref="H25:J26">$F$25*H47</f>
        <v>1.368</v>
      </c>
      <c r="I25" s="10">
        <f t="shared" si="3"/>
        <v>1.026</v>
      </c>
      <c r="J25" s="26">
        <f t="shared" si="3"/>
        <v>0.684</v>
      </c>
    </row>
    <row r="26" spans="4:10" ht="24.75" customHeight="1" thickBot="1">
      <c r="D26" s="63"/>
      <c r="E26" s="49"/>
      <c r="F26" s="52"/>
      <c r="G26" s="8" t="s">
        <v>2</v>
      </c>
      <c r="H26" s="11">
        <f t="shared" si="3"/>
        <v>1.026</v>
      </c>
      <c r="I26" s="11">
        <f t="shared" si="3"/>
        <v>0.684</v>
      </c>
      <c r="J26" s="27">
        <f t="shared" si="3"/>
        <v>0.17099999999999996</v>
      </c>
    </row>
    <row r="27" spans="4:10" ht="9" customHeight="1" thickBot="1" thickTop="1">
      <c r="D27" s="28"/>
      <c r="E27" s="41"/>
      <c r="F27" s="12"/>
      <c r="G27" s="42"/>
      <c r="H27" s="12"/>
      <c r="I27" s="12"/>
      <c r="J27" s="12"/>
    </row>
    <row r="28" spans="4:10" ht="24.75" customHeight="1" thickTop="1">
      <c r="D28" s="64" t="s">
        <v>5</v>
      </c>
      <c r="E28" s="48">
        <v>3.7</v>
      </c>
      <c r="F28" s="51">
        <v>1.03</v>
      </c>
      <c r="G28" s="9" t="s">
        <v>3</v>
      </c>
      <c r="H28" s="39">
        <f aca="true" t="shared" si="4" ref="H28:J29">$F$28*H47</f>
        <v>0.8240000000000001</v>
      </c>
      <c r="I28" s="39">
        <f t="shared" si="4"/>
        <v>0.618</v>
      </c>
      <c r="J28" s="40">
        <f t="shared" si="4"/>
        <v>0.41200000000000003</v>
      </c>
    </row>
    <row r="29" spans="4:10" ht="24.75" customHeight="1" thickBot="1">
      <c r="D29" s="63"/>
      <c r="E29" s="49"/>
      <c r="F29" s="52"/>
      <c r="G29" s="8" t="s">
        <v>2</v>
      </c>
      <c r="H29" s="11">
        <f t="shared" si="4"/>
        <v>0.618</v>
      </c>
      <c r="I29" s="11">
        <f t="shared" si="4"/>
        <v>0.41200000000000003</v>
      </c>
      <c r="J29" s="27">
        <f t="shared" si="4"/>
        <v>0.10299999999999998</v>
      </c>
    </row>
    <row r="30" ht="10.5" customHeight="1" thickTop="1"/>
    <row r="31" spans="4:10" ht="33.75" customHeight="1">
      <c r="D31" s="71" t="s">
        <v>15</v>
      </c>
      <c r="E31" s="72"/>
      <c r="F31" s="72"/>
      <c r="G31" s="72"/>
      <c r="H31" s="72"/>
      <c r="I31" s="72"/>
      <c r="J31" s="72"/>
    </row>
    <row r="32" spans="4:10" ht="24.75" customHeight="1">
      <c r="D32" s="47" t="s">
        <v>12</v>
      </c>
      <c r="E32" s="47"/>
      <c r="F32" s="47"/>
      <c r="G32" s="47"/>
      <c r="H32" s="47"/>
      <c r="I32" s="47"/>
      <c r="J32" s="47"/>
    </row>
    <row r="33" spans="4:10" ht="24.75" customHeight="1">
      <c r="D33" s="47" t="s">
        <v>13</v>
      </c>
      <c r="E33" s="47"/>
      <c r="F33" s="47"/>
      <c r="G33" s="47"/>
      <c r="H33" s="47"/>
      <c r="I33" s="47"/>
      <c r="J33" s="47"/>
    </row>
    <row r="34" spans="4:10" ht="38.25" customHeight="1">
      <c r="D34" s="47"/>
      <c r="E34" s="47"/>
      <c r="F34" s="47"/>
      <c r="G34" s="47"/>
      <c r="H34" s="47"/>
      <c r="I34" s="47"/>
      <c r="J34" s="47"/>
    </row>
    <row r="43" spans="8:10" ht="10.5" customHeight="1">
      <c r="H43" s="21"/>
      <c r="I43" s="21"/>
      <c r="J43" s="21"/>
    </row>
    <row r="47" spans="8:10" ht="24.75" customHeight="1">
      <c r="H47" s="5">
        <f aca="true" t="shared" si="5" ref="H47:J48">1-H10</f>
        <v>0.8</v>
      </c>
      <c r="I47" s="5">
        <f t="shared" si="5"/>
        <v>0.6</v>
      </c>
      <c r="J47" s="5">
        <f t="shared" si="5"/>
        <v>0.4</v>
      </c>
    </row>
    <row r="48" spans="8:10" ht="24.75" customHeight="1">
      <c r="H48" s="5">
        <f t="shared" si="5"/>
        <v>0.6</v>
      </c>
      <c r="I48" s="5">
        <f t="shared" si="5"/>
        <v>0.4</v>
      </c>
      <c r="J48" s="5">
        <f t="shared" si="5"/>
        <v>0.09999999999999998</v>
      </c>
    </row>
  </sheetData>
  <mergeCells count="34">
    <mergeCell ref="D31:J31"/>
    <mergeCell ref="F14:F15"/>
    <mergeCell ref="E21:E22"/>
    <mergeCell ref="D21:D22"/>
    <mergeCell ref="D16:D17"/>
    <mergeCell ref="F16:F17"/>
    <mergeCell ref="D3:J3"/>
    <mergeCell ref="H8:J8"/>
    <mergeCell ref="D10:D11"/>
    <mergeCell ref="F10:F11"/>
    <mergeCell ref="H5:J5"/>
    <mergeCell ref="E10:E11"/>
    <mergeCell ref="D8:D9"/>
    <mergeCell ref="E8:E9"/>
    <mergeCell ref="D32:J32"/>
    <mergeCell ref="G19:G20"/>
    <mergeCell ref="F8:F9"/>
    <mergeCell ref="G8:G9"/>
    <mergeCell ref="H19:J19"/>
    <mergeCell ref="F19:F20"/>
    <mergeCell ref="D25:D26"/>
    <mergeCell ref="F25:F26"/>
    <mergeCell ref="D28:D29"/>
    <mergeCell ref="D14:D15"/>
    <mergeCell ref="D33:J33"/>
    <mergeCell ref="D34:J34"/>
    <mergeCell ref="E28:E29"/>
    <mergeCell ref="E14:E15"/>
    <mergeCell ref="E16:E17"/>
    <mergeCell ref="F28:F29"/>
    <mergeCell ref="E25:E26"/>
    <mergeCell ref="F21:F22"/>
    <mergeCell ref="D19:D20"/>
    <mergeCell ref="E19:E20"/>
  </mergeCells>
  <printOptions/>
  <pageMargins left="0.55" right="0.19" top="1" bottom="1" header="0" footer="0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D197060</dc:creator>
  <cp:keywords/>
  <dc:description/>
  <cp:lastModifiedBy>N222662</cp:lastModifiedBy>
  <cp:lastPrinted>2008-02-01T12:49:50Z</cp:lastPrinted>
  <dcterms:created xsi:type="dcterms:W3CDTF">2008-01-25T17:04:14Z</dcterms:created>
  <dcterms:modified xsi:type="dcterms:W3CDTF">2008-02-21T10:04:19Z</dcterms:modified>
  <cp:category/>
  <cp:version/>
  <cp:contentType/>
  <cp:contentStatus/>
</cp:coreProperties>
</file>