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GN-2008 - PROYECTO - 20071126" sheetId="1" r:id="rId1"/>
  </sheets>
  <definedNames/>
  <calcPr fullCalcOnLoad="1"/>
</workbook>
</file>

<file path=xl/sharedStrings.xml><?xml version="1.0" encoding="utf-8"?>
<sst xmlns="http://schemas.openxmlformats.org/spreadsheetml/2006/main" count="175" uniqueCount="171">
  <si>
    <t>Enmiendas: Atención a personas colaben con justicia en materia explotación laboral</t>
  </si>
  <si>
    <t>Enmiendas: Red Oficinas Asesoramiento Urbanístico y Medioambiental</t>
  </si>
  <si>
    <t>Enmiendas: Banco Público Alquiler de Viviendas</t>
  </si>
  <si>
    <t>Enmiendas; Convenios EELL Agendas Locales 21</t>
  </si>
  <si>
    <t>Enmiendas: Medidas para aplicación Convenio KYOTO</t>
  </si>
  <si>
    <t>Enmiendas: Programa Atención a la Diversidad - Integración Educativa de Inmigrantes</t>
  </si>
  <si>
    <t>Enmiendas: Convenio con la Escuela Navarra de Teatro</t>
  </si>
  <si>
    <t>Enmiendas: Unidad Hospital de Día en Tudela</t>
  </si>
  <si>
    <t>Enmiendas: Unidad Prevención y Treatamiento Anorexia y Bulimia</t>
  </si>
  <si>
    <t>Enmiendas: Unidad Fertilidad y Reproducción Asistida</t>
  </si>
  <si>
    <t>Enmiendas: Fomento y Promoción de la Artesanía Navarra</t>
  </si>
  <si>
    <t>Enmiendas: Programa de Protección y Defensa Derechos Consumidores y Usuarios</t>
  </si>
  <si>
    <t>Enmiendas: Programa de Fomento y apoyo a PY MES y MICROPYMES</t>
  </si>
  <si>
    <t>Enmiendas: Ventanilla Única Administraciones Públicas</t>
  </si>
  <si>
    <t>Enmiendas: Modernización Administraciones Públicas - Eficiencia y Eficacia</t>
  </si>
  <si>
    <t>Enmiendas: Reorganización Composición y Funciones C.E.S.</t>
  </si>
  <si>
    <t>Enmiendas: Política Comercial - Reducción Precio Peajes AP-15</t>
  </si>
  <si>
    <t>Enmiendas: Convenio para Recuperación y Restauración Fuerte S.Cristobal y Monte Ezcaba</t>
  </si>
  <si>
    <t>Enmiendas: Convenios para Recuperación Yacimientos Arqueológicos</t>
  </si>
  <si>
    <t>Enmiendas: Convenio RENFE para impulsar transporte ferroviario - Red Cercanías</t>
  </si>
  <si>
    <t>Enmiendas - Plan Transporte Comarcal - Otras - Subvención Social - Colectivos</t>
  </si>
  <si>
    <t>Enmiendas: Ley Igualdad - Ayudas Empresas y Asociaciones - Fomento de Igualdad Oportunidades</t>
  </si>
  <si>
    <t>ENNMIENDAS</t>
  </si>
  <si>
    <t>Enmiendas: Construcción de Nuevos Centros y Obras Adaptación</t>
  </si>
  <si>
    <t>Enmiendas: Equipamiento Centros Públicos Formación Profesional</t>
  </si>
  <si>
    <t>Enmiendas: Plan Transporte Comarcal - Otras</t>
  </si>
  <si>
    <t>Enmiendas: Subvenciones a EELL Casas Cultura y Centros Cívicos</t>
  </si>
  <si>
    <t>Enmiendas: Creación y puesta en marcha Film Commisson de Navarra</t>
  </si>
  <si>
    <t>Enmiendas: Convenios con EELL - Programas Locales Integración Inmigrantes</t>
  </si>
  <si>
    <t>Enmiendas: Unidad Hospitalización Psiquiatrica en Hospital Tudela</t>
  </si>
  <si>
    <t>Enmiendas: Ayudas a Asociaciones de Empresas Artesanales Agrarias</t>
  </si>
  <si>
    <t>Enmiendas: Plan Dinamización y Diversificación Tejido Productivo de Navarra</t>
  </si>
  <si>
    <t>A  DEPARTAMENTO DE CULTURA Y TURISMO - INST. PPE. VIANA</t>
  </si>
  <si>
    <t>B  DEPARTAMENTO DE RELACIONES INSTITUCIONALES Y PORTAVOZ GOBIERNO</t>
  </si>
  <si>
    <t>0  DEPARTAMENTO DE PRESIDENCIA, JUSTICIA E INTERIOR</t>
  </si>
  <si>
    <t>Enmiendas: Red Centros Ciencia-Investigación-Tecnología-Innovación de Navarra</t>
  </si>
  <si>
    <t>Enmiendas: Universalización Sociedad Información - Banda Ancha &amp; TDT - Encendido Digital</t>
  </si>
  <si>
    <t>Enmiendas: Ayudas a Autónomas para Conciliacdión Vida Laboral y Familiar</t>
  </si>
  <si>
    <t>Enmiendas: Plan Fomento Trabajo Autónomo - UPTA</t>
  </si>
  <si>
    <t>Enmiendas: Ayudas a Familias Sin Medios Subsistencia - RENTA BÁSICA</t>
  </si>
  <si>
    <t>Enmiendas: Conciertos Residencias Ancianos Publicas - Equiparación</t>
  </si>
  <si>
    <t>DESCRIPCIÓN PARTIDAS</t>
  </si>
  <si>
    <t>TOTALES…………………………………………………….</t>
  </si>
  <si>
    <t>2  DEPARTAMENTO DE ADMINISTRACIÓN LOCAL</t>
  </si>
  <si>
    <t>A10001 A1120 7609 432300  Plan del Pirineo</t>
  </si>
  <si>
    <t>Enmiendas: Subvenciones a EELL para Comedores Escolares</t>
  </si>
  <si>
    <t>Enmiendas: Actividades Extraescolares - Implantación Jornada Continua</t>
  </si>
  <si>
    <t>6  DEPARTAMENTO OBRAS PÚBLICAS, TRANSPORTES Y COMUNICACIONES</t>
  </si>
  <si>
    <t>7  DEPARTAMENTO DE DESARROLLO RURAL Y MEDIO AMBIENTE</t>
  </si>
  <si>
    <t>8  DEPARTAMENTO DE INNOVACIÓN, EMPRESA Y EMPLEO</t>
  </si>
  <si>
    <t>Enmiendas: Medidas Plan Integral Contra Violencia Género</t>
  </si>
  <si>
    <t>9  DEPARTAMENTO ASUNTOS SOCIALES, FAMILIA, JUVENTUD, DEPORTE</t>
  </si>
  <si>
    <t>Enmiendas: Promoción y mantenimiento de entidades de economía social. ANEL</t>
  </si>
  <si>
    <t>Enmiendas: Fondo para el Fomento del Cooperativismo</t>
  </si>
  <si>
    <t>Enmiendas: Subvenciones a EELL - Contrataciones por Obras de Interés Social</t>
  </si>
  <si>
    <t>Enmiendas: Subvenciones por Contratación de Minusválidos - FSE</t>
  </si>
  <si>
    <t>Enmiendas: Subvenciones a Empresas de Economía Social para la Creación de Empleo</t>
  </si>
  <si>
    <t>Enmiendas: Programa para Conciliación Vida Laboral y Familiar</t>
  </si>
  <si>
    <t>Enmiendas: Desarrollo de Medidas de Ayuda para la Insercción Laboral Mujeres - Ley Igualdad</t>
  </si>
  <si>
    <t>Enmiendas: Ayuda Humanitaria para la Población Saharaui</t>
  </si>
  <si>
    <t>Enmiendas: Restauración Murallas e Iglesia San Pedro de Viana</t>
  </si>
  <si>
    <t>Enmiendas: Restauración Iglesia Valtierra</t>
  </si>
  <si>
    <t>Enmiendas: Recuperación Palacete de Burlada</t>
  </si>
  <si>
    <t>Enmiendas: Subvención Seguro Recogida Cadáveres</t>
  </si>
  <si>
    <t>Enmiendas: Subvenciones a Programas de Educación Ambiental</t>
  </si>
  <si>
    <t>Enmiendas: Becas y Ayudas al estudio - Enseñanzas Medias y Estudios Superiores</t>
  </si>
  <si>
    <t>Enmiendas: Subvención a Asociaciones y Federaciones de Padres y Madres de Alumnos/as</t>
  </si>
  <si>
    <t>Enmiendas. Unidad de Hospitalización Domiciliaria en Áreas de Salud</t>
  </si>
  <si>
    <t>Enmiendas: Subvenciones a EELL - Planes Municipales Contra la Drogodependencia</t>
  </si>
  <si>
    <t>Enmiendas: Convenios con EELL - Programas Municipales de Prevención Comunitaria</t>
  </si>
  <si>
    <t>Enmiendas: Convenios con ONG's-SIDA - Campañas y Programas Prevención SIDA</t>
  </si>
  <si>
    <t>Enmiendas: Programa Prevención Cáncer de Mama</t>
  </si>
  <si>
    <t>Enmiendas: Plan Salud Laboral de Navarra</t>
  </si>
  <si>
    <t>Enmiendas: Observatorios Diversificación - Plan Estratégico Desarrollo Económico Sostenible</t>
  </si>
  <si>
    <t>Enmiendas: Programa Fomento Responsabilidad Social Corporativa</t>
  </si>
  <si>
    <t>Enmiendas: Subvenciones a EELL - Intereses Préstamos Aqusición Suelo y Promoc. Vvda. Alquiler</t>
  </si>
  <si>
    <t>Enmiendas: Ampliación Instituto Cortes</t>
  </si>
  <si>
    <t>Enmiendas: Convenios con EELL - Inversiones en Centros Educativos</t>
  </si>
  <si>
    <t>Enmiendas: Equipamiento Médico - Laser para Intervenciones Próstata</t>
  </si>
  <si>
    <t>Enmiendas: Unidad Cuidados Paliativos Hospital Tudela</t>
  </si>
  <si>
    <t>Enmiendas: Obras en Centros Salud</t>
  </si>
  <si>
    <t>Enmiendas: Subvención a FUNDAGRO</t>
  </si>
  <si>
    <t>Enmiendas: Fomento Producción Integrada - Cultivo Arroz</t>
  </si>
  <si>
    <t>Enmiendas: Ayudas Medioambientales Ganaderas - PDR - FEADER</t>
  </si>
  <si>
    <t>Enmiendas: Subvención ASCUNA</t>
  </si>
  <si>
    <t>Enmiendas: Subvenciones Implantación Sistemas Trazabilidad Cadena Agroalimentaria</t>
  </si>
  <si>
    <t>Enmiendas: Subvención a CPAEN</t>
  </si>
  <si>
    <t>Enmiendas: Subvención a CONSEBRO</t>
  </si>
  <si>
    <t>Enmiendas: Ayudas a Instalaciones Ganaderas Intensivas para Bioseguridad</t>
  </si>
  <si>
    <t>Enmiendas: Compra Derechos Viñedo</t>
  </si>
  <si>
    <t>Enmiendas: Mantenimiento Red Automática de Control</t>
  </si>
  <si>
    <t>Enmiendas: Indenmizaciones y Ayudas Subnevciones para Medidas Caza y Pesca</t>
  </si>
  <si>
    <t>Enmiendas: Embalse Las Cañas</t>
  </si>
  <si>
    <t>Enmiendas: Ayudas de Emergencia para Mujeres Víctimas de Violencia Sexista</t>
  </si>
  <si>
    <t>Enmiendas: Equipamiento Médico Centros Salud y Consultorios</t>
  </si>
  <si>
    <t>Enmiendas: Convenio con AEDONA</t>
  </si>
  <si>
    <t>Enmiendas: Plan Foral Competitividad, Calidad y Seguridad Agraria y Alimentaria</t>
  </si>
  <si>
    <t>B40000 B0200 2279 131100  Actuaciones derivadas del Convenio con el Ministerio de Trab</t>
  </si>
  <si>
    <t>Enmiendas: Formación Personal Bibliotecario</t>
  </si>
  <si>
    <t>Enmiendas: Subvenciones a federaciones y centros de tecnificación</t>
  </si>
  <si>
    <t>Enmiendas: Implantación Servicio Farmacias en Residencias Ancianos</t>
  </si>
  <si>
    <t>Enmiendas: Plan Director Centro Psicogeriátrico San Francisco Javier</t>
  </si>
  <si>
    <t>Enmiendas: Plan Director "Turismo Cultural"</t>
  </si>
  <si>
    <t>Enmiendas: Restauración Las Eretas de Berbinzana</t>
  </si>
  <si>
    <t>Enmiendas: Plan Actuación Museo Etnológico Julio Caro Baroja</t>
  </si>
  <si>
    <t>Enmiendas: Promoción del Libro, la Lectura y la Escritura</t>
  </si>
  <si>
    <t>Enmiendas: Transferencias EELL para mantenimiento y mejora Juzgados de Paz</t>
  </si>
  <si>
    <t>PSN-PSOE</t>
  </si>
  <si>
    <t>PYT-GBNO</t>
  </si>
  <si>
    <t>Enmiendas: Convenios Ayuntamientos - Escolarización Centros 0 - 3 Años</t>
  </si>
  <si>
    <t>Enmiendas: Calidad - Pacto por la Mejora de la Calidad en la Educación</t>
  </si>
  <si>
    <t>Enmiendas: Concierto Técnicas Reproducción Asistida</t>
  </si>
  <si>
    <t>Enmiendas: Transferencias a E.E.L.L. - Inversiones en Tercera Edad</t>
  </si>
  <si>
    <t>Enmiendas: Creación Agencia Navarra Cooperación para el Desarrollo</t>
  </si>
  <si>
    <t>Enmiendas: Campañas Promoción Democracia Participativa, Pluralismo y Convivencia</t>
  </si>
  <si>
    <t>Enmiendas: Sustitución de protecciones en carretras - Protección Motoristas</t>
  </si>
  <si>
    <t>Enmiendas: Programas de lucha contra el fenómeno bullyng</t>
  </si>
  <si>
    <t>Enmiendas. Blibliotecas (Audiovisuales) en Centros Educativos</t>
  </si>
  <si>
    <t>Enmiendas: Ayudas para el Equipamiento de Bibliotecas Públicas</t>
  </si>
  <si>
    <t>Enmiendas: Centro Tecnológico Artes Gráficas Estella</t>
  </si>
  <si>
    <t>Enmiendas: Vías de gran capacidad: Tudela - Madrid (Tramo Navarro)</t>
  </si>
  <si>
    <t>Enmiendas: Inversiones en Centros Propios Enfermedad Mental</t>
  </si>
  <si>
    <t>Enmiendas: Subvenciones Sindicatos Representativos (UGT+CCOO) Técnicos Dependencia</t>
  </si>
  <si>
    <t>Enmiendas: Punto Encuentro Familiar</t>
  </si>
  <si>
    <t>Enmiendas: Implantación Nuevos Órganos Judiciales - Oficina Judicial</t>
  </si>
  <si>
    <t>Enmiendas: Subvenciones a EELL - Extensión S.A.D. " 365 Días Necesidad - 365 Días Servicio"</t>
  </si>
  <si>
    <t>Enmiendas: Ayudas Acceso Discapacitados a Programas de Turismo y Vacaciones</t>
  </si>
  <si>
    <t>Enmiendas: Subvenciones para Promoción Minorías Étnicas (Gitanos)</t>
  </si>
  <si>
    <t>Enmiendas: Subvenciones a EELL - Servicios Sociales Base - Programa General</t>
  </si>
  <si>
    <t>Enmiendas: Subvenciones a EELL para Instalaciones y Equipamientos Casas-Centros Juventud</t>
  </si>
  <si>
    <t>Enmiendas: Ayudas a EELL - Actividades Deportivas</t>
  </si>
  <si>
    <t>Enmiendas: Plan del Pirineo</t>
  </si>
  <si>
    <t>4 DEPARTAMENTO DE EDUCACIÓN</t>
  </si>
  <si>
    <t>Enmiendas: Financiación Centros Públicos - Funcionamiento, Actividades y Material Escolar</t>
  </si>
  <si>
    <t>Enmiendas: Escuelas Municipales de Música</t>
  </si>
  <si>
    <t>1  DEPARTAMENTO ECONOMÍA Y HACIENDA</t>
  </si>
  <si>
    <t>3  DEPARTAMENTO DE VIVIENDA Y ORDENACIÓN DEL TERRITORIO</t>
  </si>
  <si>
    <t>5  DEPARTAMENTO DE SALUD</t>
  </si>
  <si>
    <t>Enmiendas: Escuela Taller KAMIRA</t>
  </si>
  <si>
    <t>Enmiendas: Convenios Gestión y Valorización Subproductos y Residuos Agroalimentarios</t>
  </si>
  <si>
    <t>Enmiendas: Convenio Servicio Intérpretes - Programa Extensión Lenguaje Signos</t>
  </si>
  <si>
    <t>Enmiendas: Subvenciones Entidades Área Personas con Discapacidad - CORMIN Y ASOCIADOS</t>
  </si>
  <si>
    <t>Enmiendas: Programa Foral Conciliación Vida Familiar y Laboral</t>
  </si>
  <si>
    <t>Enmiendas: Instalaciones Deportivas EELL</t>
  </si>
  <si>
    <t>Enmiendas: Apoyo Organizaciòn Acontecimientos Deportivos - 75 Aniversario UCN</t>
  </si>
  <si>
    <t>Enmiendas: Ordenación Fútbol Base de Navarra</t>
  </si>
  <si>
    <t>Enmiendas: Plan Trienal "Camino Santiago"</t>
  </si>
  <si>
    <t>Enmiendas: Plan Fomento Arte Contemporáneo</t>
  </si>
  <si>
    <t>Enmiendas: Convenio Pamplonesa - Subvención</t>
  </si>
  <si>
    <t>Enmiendas: Convenios con UGT y CCOO - Insercción Sociolaboral Inmigrantes</t>
  </si>
  <si>
    <t>Enmiendas: Plan Director de la Bicicleta Navarra</t>
  </si>
  <si>
    <t>Enmiendas: Instalaciones deportivas en Centrosn Escolares Públicos</t>
  </si>
  <si>
    <t>Enmiendas: Premios a la Integración Deportiva - Inmigrantes /Mujeres / Discapacitados</t>
  </si>
  <si>
    <t>Enmiendas: Formación de Monitores Deportivos y Directivos Clubes</t>
  </si>
  <si>
    <t>Nº</t>
  </si>
  <si>
    <t>Enmiendas: Ayudas para Aplicación Ley Memoria Histórica</t>
  </si>
  <si>
    <t>Enmiendas: Nuevo Centro Penitenciario en Navarra</t>
  </si>
  <si>
    <t xml:space="preserve">Enmiendas: Programa Saneamiento Haciendas Locales </t>
  </si>
  <si>
    <t>Enmiendas: Plan Especial de Financiación Municipal</t>
  </si>
  <si>
    <t>Enmiendas: Convenio con  Estado - Ayudas Emancipación Jóvenes - Subvenciones Vivienda</t>
  </si>
  <si>
    <t>Enmiendas: Obras en Centros Educativos de Propiedad Municipal</t>
  </si>
  <si>
    <t>Enmiendas: Plan Extensión Bilingüismo Castellano-Inglés</t>
  </si>
  <si>
    <t xml:space="preserve">Enmiendas: Convenios con EELL - Travesías </t>
  </si>
  <si>
    <t>Enmiendas: Pabellón Polideportivo de Navarra</t>
  </si>
  <si>
    <t>Enmiendas: Previsión Incorporación Montepíos a Sistema General Seguridad Social</t>
  </si>
  <si>
    <t>Enmiendas: Plan Foral Seguridad Vial</t>
  </si>
  <si>
    <t>Enmiendas: Centro Cívico Casa del Almirante</t>
  </si>
  <si>
    <t>Enmiendas: Programa Exposiciones Arte Contemporáneo</t>
  </si>
  <si>
    <t>Enmiendas: Centro Arte Contemporáneo Huarte - Gastos Funcionamiento</t>
  </si>
  <si>
    <t xml:space="preserve">PRESUPUESTOS GENERALES DE NAVARRA - 2008. </t>
  </si>
  <si>
    <t xml:space="preserve">ENMIENDAS PACTADAS ENTRE PSN-PSOE Y GOBIERNO DE NAVARRA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</si>
</sst>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4" fontId="11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8" xfId="0" applyNumberFormat="1" applyBorder="1" applyAlignment="1">
      <alignment/>
    </xf>
    <xf numFmtId="4" fontId="8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9" xfId="0" applyNumberFormat="1" applyBorder="1" applyAlignment="1">
      <alignment/>
    </xf>
    <xf numFmtId="4" fontId="11" fillId="0" borderId="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6"/>
  <sheetViews>
    <sheetView tabSelected="1" zoomScale="75" zoomScaleNormal="75" workbookViewId="0" topLeftCell="A1">
      <selection activeCell="A2" sqref="A2:E2"/>
    </sheetView>
  </sheetViews>
  <sheetFormatPr defaultColWidth="11.421875" defaultRowHeight="12.75"/>
  <cols>
    <col min="1" max="1" width="4.421875" style="0" customWidth="1"/>
    <col min="2" max="2" width="83.421875" style="0" customWidth="1"/>
    <col min="3" max="3" width="1.57421875" style="18" customWidth="1"/>
    <col min="4" max="4" width="17.421875" style="6" customWidth="1"/>
    <col min="5" max="5" width="21.140625" style="6" customWidth="1"/>
    <col min="6" max="6" width="10.8515625" style="0" customWidth="1"/>
  </cols>
  <sheetData>
    <row r="1" spans="1:5" ht="20.25">
      <c r="A1" s="62" t="s">
        <v>169</v>
      </c>
      <c r="B1" s="63"/>
      <c r="C1" s="63"/>
      <c r="D1" s="63"/>
      <c r="E1" s="64"/>
    </row>
    <row r="2" spans="1:5" ht="21" thickBot="1">
      <c r="A2" s="59" t="s">
        <v>170</v>
      </c>
      <c r="B2" s="60"/>
      <c r="C2" s="60"/>
      <c r="D2" s="60"/>
      <c r="E2" s="61"/>
    </row>
    <row r="3" spans="2:5" ht="21" thickBot="1">
      <c r="B3" s="3"/>
      <c r="C3" s="19"/>
      <c r="D3" s="5"/>
      <c r="E3" s="5"/>
    </row>
    <row r="4" spans="1:5" ht="12.75">
      <c r="A4" s="39" t="s">
        <v>154</v>
      </c>
      <c r="B4" s="40" t="s">
        <v>41</v>
      </c>
      <c r="C4" s="20"/>
      <c r="D4" s="65" t="s">
        <v>22</v>
      </c>
      <c r="E4" s="66"/>
    </row>
    <row r="5" spans="1:5" ht="12.75">
      <c r="A5" s="13"/>
      <c r="B5" s="10"/>
      <c r="C5" s="21"/>
      <c r="D5" s="67" t="s">
        <v>107</v>
      </c>
      <c r="E5" s="68"/>
    </row>
    <row r="6" spans="1:5" ht="12.75">
      <c r="A6" s="14"/>
      <c r="B6" s="11"/>
      <c r="C6" s="21"/>
      <c r="D6" s="57">
        <v>2008</v>
      </c>
      <c r="E6" s="58"/>
    </row>
    <row r="7" spans="1:5" ht="18.75" thickBot="1">
      <c r="A7" s="15"/>
      <c r="B7" s="12"/>
      <c r="C7" s="21"/>
      <c r="D7" s="37"/>
      <c r="E7" s="38"/>
    </row>
    <row r="8" spans="2:5" ht="18.75" thickBot="1">
      <c r="B8" s="1"/>
      <c r="C8" s="22"/>
      <c r="D8" s="23"/>
      <c r="E8" s="23"/>
    </row>
    <row r="9" spans="1:5" s="2" customFormat="1" ht="18.75" thickBot="1">
      <c r="A9" s="27" t="s">
        <v>42</v>
      </c>
      <c r="B9" s="28"/>
      <c r="C9" s="24"/>
      <c r="D9" s="26">
        <f>SUM(D12:D196)</f>
        <v>60464000</v>
      </c>
      <c r="E9" s="34">
        <f>SUM(E11:E196)</f>
        <v>60464000</v>
      </c>
    </row>
    <row r="10" spans="2:3" ht="18.75" thickBot="1">
      <c r="B10" s="1"/>
      <c r="C10" s="22"/>
    </row>
    <row r="11" spans="1:5" s="31" customFormat="1" ht="19.5" customHeight="1" thickBot="1">
      <c r="A11" s="27" t="s">
        <v>34</v>
      </c>
      <c r="B11" s="28"/>
      <c r="C11" s="29"/>
      <c r="D11" s="30"/>
      <c r="E11" s="26">
        <f>SUM(D12:D21)</f>
        <v>952000</v>
      </c>
    </row>
    <row r="12" spans="1:36" s="7" customFormat="1" ht="12.75">
      <c r="A12" s="16">
        <v>1</v>
      </c>
      <c r="B12" s="7" t="s">
        <v>164</v>
      </c>
      <c r="C12" s="18"/>
      <c r="D12" s="43">
        <v>1000</v>
      </c>
      <c r="E12" s="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7" customFormat="1" ht="12.75">
      <c r="A13" s="16">
        <v>2</v>
      </c>
      <c r="B13" s="7" t="s">
        <v>155</v>
      </c>
      <c r="C13" s="18"/>
      <c r="D13" s="43">
        <v>150000</v>
      </c>
      <c r="E13" s="4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7" customFormat="1" ht="12.75">
      <c r="A14" s="16">
        <v>3</v>
      </c>
      <c r="B14" s="7" t="s">
        <v>165</v>
      </c>
      <c r="C14" s="18"/>
      <c r="D14" s="43">
        <v>100000</v>
      </c>
      <c r="E14" s="4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7" customFormat="1" ht="12.75">
      <c r="A15" s="16">
        <v>4</v>
      </c>
      <c r="B15" s="7" t="s">
        <v>50</v>
      </c>
      <c r="C15" s="18"/>
      <c r="D15" s="43">
        <v>100000</v>
      </c>
      <c r="E15" s="4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7" customFormat="1" ht="12.75">
      <c r="A16" s="16">
        <v>5</v>
      </c>
      <c r="B16" s="7" t="s">
        <v>124</v>
      </c>
      <c r="C16" s="18"/>
      <c r="D16" s="43">
        <v>100000</v>
      </c>
      <c r="E16" s="4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7" customFormat="1" ht="12.75">
      <c r="A17" s="16">
        <v>6</v>
      </c>
      <c r="B17" s="7" t="s">
        <v>156</v>
      </c>
      <c r="C17" s="18"/>
      <c r="D17" s="43">
        <v>1000</v>
      </c>
      <c r="E17" s="4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7" customFormat="1" ht="12.75">
      <c r="A18" s="16">
        <v>7</v>
      </c>
      <c r="B18" s="7" t="s">
        <v>106</v>
      </c>
      <c r="C18" s="18"/>
      <c r="D18" s="43">
        <v>50000</v>
      </c>
      <c r="E18" s="4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7" customFormat="1" ht="12.75">
      <c r="A19" s="16">
        <v>8</v>
      </c>
      <c r="B19" s="7" t="s">
        <v>0</v>
      </c>
      <c r="C19" s="18"/>
      <c r="D19" s="43">
        <v>100000</v>
      </c>
      <c r="E19" s="4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7" customFormat="1" ht="12.75">
      <c r="A20" s="16">
        <v>9</v>
      </c>
      <c r="B20" s="7" t="s">
        <v>13</v>
      </c>
      <c r="C20" s="18"/>
      <c r="D20" s="43">
        <v>50000</v>
      </c>
      <c r="E20" s="4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7" customFormat="1" ht="12.75">
      <c r="A21" s="16">
        <v>10</v>
      </c>
      <c r="B21" s="7" t="s">
        <v>14</v>
      </c>
      <c r="C21" s="18"/>
      <c r="D21" s="43">
        <v>300000</v>
      </c>
      <c r="E21" s="4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5" ht="12.75">
      <c r="A22" s="9"/>
      <c r="D22" s="45"/>
      <c r="E22" s="46"/>
    </row>
    <row r="23" spans="1:5" ht="13.5" thickBot="1">
      <c r="A23" s="9"/>
      <c r="D23" s="37"/>
      <c r="E23" s="47"/>
    </row>
    <row r="24" spans="1:5" s="31" customFormat="1" ht="19.5" customHeight="1" thickBot="1">
      <c r="A24" s="27" t="s">
        <v>135</v>
      </c>
      <c r="B24" s="27"/>
      <c r="C24" s="24"/>
      <c r="D24" s="25"/>
      <c r="E24" s="26">
        <f>SUM(D25:D28)</f>
        <v>3500000</v>
      </c>
    </row>
    <row r="25" spans="1:36" s="7" customFormat="1" ht="12.75">
      <c r="A25" s="16">
        <v>11</v>
      </c>
      <c r="B25" s="7" t="s">
        <v>16</v>
      </c>
      <c r="C25" s="18"/>
      <c r="D25" s="43">
        <v>3000000</v>
      </c>
      <c r="E25" s="4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7" customFormat="1" ht="12.75">
      <c r="A26" s="16">
        <v>12</v>
      </c>
      <c r="B26" s="7" t="s">
        <v>15</v>
      </c>
      <c r="C26" s="18"/>
      <c r="D26" s="43">
        <v>100000</v>
      </c>
      <c r="E26" s="4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5" s="7" customFormat="1" ht="12.75">
      <c r="A27" s="16">
        <v>13</v>
      </c>
      <c r="B27" s="7" t="s">
        <v>73</v>
      </c>
      <c r="C27" s="18"/>
      <c r="D27" s="43">
        <v>200000</v>
      </c>
      <c r="E27" s="44"/>
    </row>
    <row r="28" spans="1:5" s="7" customFormat="1" ht="12.75">
      <c r="A28" s="16">
        <v>14</v>
      </c>
      <c r="B28" s="7" t="s">
        <v>74</v>
      </c>
      <c r="C28" s="18"/>
      <c r="D28" s="43">
        <v>200000</v>
      </c>
      <c r="E28" s="44"/>
    </row>
    <row r="29" spans="1:5" ht="12.75">
      <c r="A29" s="9"/>
      <c r="D29" s="45"/>
      <c r="E29" s="46"/>
    </row>
    <row r="30" spans="1:5" ht="13.5" thickBot="1">
      <c r="A30" s="9"/>
      <c r="D30" s="37"/>
      <c r="E30" s="47"/>
    </row>
    <row r="31" spans="1:5" s="31" customFormat="1" ht="19.5" customHeight="1" thickBot="1">
      <c r="A31" s="27" t="s">
        <v>43</v>
      </c>
      <c r="B31" s="32"/>
      <c r="C31" s="24"/>
      <c r="D31" s="25"/>
      <c r="E31" s="26">
        <f>SUM(D32:D33)</f>
        <v>3200000</v>
      </c>
    </row>
    <row r="32" spans="1:5" s="7" customFormat="1" ht="12.75">
      <c r="A32" s="16">
        <v>15</v>
      </c>
      <c r="B32" s="7" t="s">
        <v>158</v>
      </c>
      <c r="C32" s="18"/>
      <c r="D32" s="43">
        <v>3000000</v>
      </c>
      <c r="E32" s="44"/>
    </row>
    <row r="33" spans="1:36" s="7" customFormat="1" ht="12.75">
      <c r="A33" s="16">
        <v>16</v>
      </c>
      <c r="B33" s="7" t="s">
        <v>157</v>
      </c>
      <c r="C33" s="18"/>
      <c r="D33" s="43">
        <v>200000</v>
      </c>
      <c r="E33" s="4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5" ht="12.75">
      <c r="A34" s="9"/>
      <c r="D34" s="45"/>
      <c r="E34" s="46"/>
    </row>
    <row r="35" spans="1:5" ht="13.5" thickBot="1">
      <c r="A35" s="9"/>
      <c r="D35" s="37"/>
      <c r="E35" s="47"/>
    </row>
    <row r="36" spans="1:5" s="31" customFormat="1" ht="19.5" customHeight="1" thickBot="1">
      <c r="A36" s="27" t="s">
        <v>136</v>
      </c>
      <c r="B36" s="27"/>
      <c r="C36" s="24"/>
      <c r="D36" s="33"/>
      <c r="E36" s="26">
        <f>SUM(D37:D41)</f>
        <v>1551000</v>
      </c>
    </row>
    <row r="37" spans="1:36" s="7" customFormat="1" ht="12.75">
      <c r="A37" s="16">
        <v>17</v>
      </c>
      <c r="B37" s="7" t="s">
        <v>1</v>
      </c>
      <c r="C37" s="18"/>
      <c r="D37" s="43">
        <v>200000</v>
      </c>
      <c r="E37" s="4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7" customFormat="1" ht="12.75">
      <c r="A38" s="16">
        <v>18</v>
      </c>
      <c r="B38" s="7" t="s">
        <v>159</v>
      </c>
      <c r="C38" s="18"/>
      <c r="D38" s="43">
        <v>1000</v>
      </c>
      <c r="E38" s="44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7" customFormat="1" ht="12.75">
      <c r="A39" s="16">
        <v>19</v>
      </c>
      <c r="B39" s="7" t="s">
        <v>2</v>
      </c>
      <c r="C39" s="18"/>
      <c r="D39" s="43">
        <v>200000</v>
      </c>
      <c r="E39" s="44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7" customFormat="1" ht="12.75">
      <c r="A40" s="16">
        <v>20</v>
      </c>
      <c r="B40" s="7" t="s">
        <v>75</v>
      </c>
      <c r="C40" s="18"/>
      <c r="D40" s="43">
        <v>1000000</v>
      </c>
      <c r="E40" s="44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5" s="7" customFormat="1" ht="12.75">
      <c r="A41" s="16">
        <v>21</v>
      </c>
      <c r="B41" s="7" t="s">
        <v>150</v>
      </c>
      <c r="C41" s="8"/>
      <c r="D41" s="43">
        <v>150000</v>
      </c>
      <c r="E41" s="44"/>
    </row>
    <row r="42" spans="1:5" ht="13.5" thickBot="1">
      <c r="A42" s="9"/>
      <c r="D42" s="37"/>
      <c r="E42" s="47"/>
    </row>
    <row r="43" spans="1:5" s="31" customFormat="1" ht="19.5" customHeight="1" thickBot="1">
      <c r="A43" s="27" t="s">
        <v>132</v>
      </c>
      <c r="B43" s="27"/>
      <c r="C43" s="24"/>
      <c r="D43" s="33"/>
      <c r="E43" s="26">
        <f>SUM(D44:D62)</f>
        <v>14140000</v>
      </c>
    </row>
    <row r="44" spans="1:36" s="7" customFormat="1" ht="12.75">
      <c r="A44" s="16">
        <v>22</v>
      </c>
      <c r="B44" s="7" t="s">
        <v>133</v>
      </c>
      <c r="C44" s="18"/>
      <c r="D44" s="43">
        <v>400000</v>
      </c>
      <c r="E44" s="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7" customFormat="1" ht="12.75">
      <c r="A45" s="16">
        <v>23</v>
      </c>
      <c r="B45" s="7" t="s">
        <v>76</v>
      </c>
      <c r="C45" s="18"/>
      <c r="D45" s="43">
        <v>300000</v>
      </c>
      <c r="E45" s="4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7" customFormat="1" ht="12.75">
      <c r="A46" s="16">
        <v>24</v>
      </c>
      <c r="B46" s="7" t="s">
        <v>160</v>
      </c>
      <c r="C46" s="18"/>
      <c r="D46" s="43">
        <v>1000000</v>
      </c>
      <c r="E46" s="4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5" s="7" customFormat="1" ht="12.75">
      <c r="A47" s="16">
        <v>25</v>
      </c>
      <c r="B47" s="7" t="s">
        <v>77</v>
      </c>
      <c r="C47" s="8"/>
      <c r="D47" s="43">
        <v>4000000</v>
      </c>
      <c r="E47" s="44"/>
    </row>
    <row r="48" spans="1:36" s="7" customFormat="1" ht="12.75">
      <c r="A48" s="7">
        <v>26</v>
      </c>
      <c r="B48" s="7" t="s">
        <v>23</v>
      </c>
      <c r="C48" s="18"/>
      <c r="D48" s="43">
        <v>4240000</v>
      </c>
      <c r="E48" s="4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7" customFormat="1" ht="12.75">
      <c r="A49" s="16">
        <v>27</v>
      </c>
      <c r="B49" s="7" t="s">
        <v>65</v>
      </c>
      <c r="C49" s="18"/>
      <c r="D49" s="43">
        <v>600000</v>
      </c>
      <c r="E49" s="4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5" s="7" customFormat="1" ht="12.75">
      <c r="A50" s="16">
        <v>28</v>
      </c>
      <c r="B50" s="7" t="s">
        <v>138</v>
      </c>
      <c r="C50" s="8"/>
      <c r="D50" s="43">
        <v>150000</v>
      </c>
      <c r="E50" s="44"/>
    </row>
    <row r="51" spans="1:36" s="7" customFormat="1" ht="12.75">
      <c r="A51" s="16">
        <v>29</v>
      </c>
      <c r="B51" s="7" t="s">
        <v>45</v>
      </c>
      <c r="C51" s="18"/>
      <c r="D51" s="43">
        <v>300000</v>
      </c>
      <c r="E51" s="4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7" customFormat="1" ht="12.75">
      <c r="A52" s="16">
        <v>30</v>
      </c>
      <c r="B52" s="7" t="s">
        <v>161</v>
      </c>
      <c r="C52" s="18"/>
      <c r="D52" s="43">
        <v>500000</v>
      </c>
      <c r="E52" s="4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7" customFormat="1" ht="12.75">
      <c r="A53" s="16">
        <v>31</v>
      </c>
      <c r="B53" s="7" t="s">
        <v>46</v>
      </c>
      <c r="C53" s="18"/>
      <c r="D53" s="43">
        <v>100000</v>
      </c>
      <c r="E53" s="4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5" s="7" customFormat="1" ht="12.75">
      <c r="A54" s="16">
        <v>32</v>
      </c>
      <c r="B54" s="7" t="s">
        <v>66</v>
      </c>
      <c r="C54" s="18"/>
      <c r="D54" s="43">
        <v>50000</v>
      </c>
      <c r="E54" s="44"/>
    </row>
    <row r="55" spans="1:36" s="7" customFormat="1" ht="12.75">
      <c r="A55" s="16">
        <v>33</v>
      </c>
      <c r="B55" s="7" t="s">
        <v>109</v>
      </c>
      <c r="C55" s="18"/>
      <c r="D55" s="43">
        <v>500000</v>
      </c>
      <c r="E55" s="44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5" s="7" customFormat="1" ht="12.75">
      <c r="A56" s="16">
        <v>34</v>
      </c>
      <c r="B56" s="7" t="s">
        <v>110</v>
      </c>
      <c r="C56" s="8"/>
      <c r="D56" s="43">
        <v>100000</v>
      </c>
      <c r="E56" s="44"/>
    </row>
    <row r="57" spans="1:36" s="7" customFormat="1" ht="12.75">
      <c r="A57" s="16">
        <v>35</v>
      </c>
      <c r="B57" s="7" t="s">
        <v>5</v>
      </c>
      <c r="C57" s="18"/>
      <c r="D57" s="43">
        <v>200000</v>
      </c>
      <c r="E57" s="4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7" customFormat="1" ht="12.75">
      <c r="A58" s="16">
        <v>36</v>
      </c>
      <c r="B58" s="7" t="s">
        <v>116</v>
      </c>
      <c r="C58" s="18"/>
      <c r="D58" s="43">
        <v>100000</v>
      </c>
      <c r="E58" s="44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7" customFormat="1" ht="12.75">
      <c r="A59" s="16">
        <v>37</v>
      </c>
      <c r="B59" s="7" t="s">
        <v>117</v>
      </c>
      <c r="C59" s="18"/>
      <c r="D59" s="43">
        <v>100000</v>
      </c>
      <c r="E59" s="4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7" customFormat="1" ht="12.75">
      <c r="A60" s="16">
        <v>38</v>
      </c>
      <c r="B60" s="7" t="s">
        <v>134</v>
      </c>
      <c r="C60" s="18"/>
      <c r="D60" s="43">
        <v>500000</v>
      </c>
      <c r="E60" s="44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7" customFormat="1" ht="12.75">
      <c r="A61" s="16">
        <v>39</v>
      </c>
      <c r="B61" s="7" t="s">
        <v>24</v>
      </c>
      <c r="C61" s="18"/>
      <c r="D61" s="43">
        <v>1000000</v>
      </c>
      <c r="E61" s="44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5" ht="12.75">
      <c r="A62" s="9"/>
      <c r="D62" s="45"/>
      <c r="E62" s="46"/>
    </row>
    <row r="63" spans="1:5" ht="13.5" thickBot="1">
      <c r="A63" s="9"/>
      <c r="D63" s="37"/>
      <c r="E63" s="47"/>
    </row>
    <row r="64" spans="1:5" s="31" customFormat="1" ht="18.75" thickBot="1">
      <c r="A64" s="27" t="s">
        <v>137</v>
      </c>
      <c r="B64" s="28"/>
      <c r="C64" s="24"/>
      <c r="D64" s="33"/>
      <c r="E64" s="34">
        <f>SUM(D65:D82)</f>
        <v>8050000</v>
      </c>
    </row>
    <row r="65" spans="1:5" s="7" customFormat="1" ht="12.75">
      <c r="A65" s="16"/>
      <c r="B65" s="7" t="s">
        <v>68</v>
      </c>
      <c r="C65" s="18"/>
      <c r="D65" s="43">
        <v>100000</v>
      </c>
      <c r="E65" s="44"/>
    </row>
    <row r="66" spans="1:5" s="7" customFormat="1" ht="12.75">
      <c r="A66" s="16"/>
      <c r="B66" s="7" t="s">
        <v>69</v>
      </c>
      <c r="C66" s="18"/>
      <c r="D66" s="43">
        <v>50000</v>
      </c>
      <c r="E66" s="44"/>
    </row>
    <row r="67" spans="1:36" s="7" customFormat="1" ht="12.75">
      <c r="A67" s="16"/>
      <c r="B67" s="7" t="s">
        <v>70</v>
      </c>
      <c r="C67" s="18"/>
      <c r="D67" s="43">
        <v>50000</v>
      </c>
      <c r="E67" s="44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5" s="7" customFormat="1" ht="12.75">
      <c r="A68" s="16"/>
      <c r="B68" s="7" t="s">
        <v>72</v>
      </c>
      <c r="C68" s="18"/>
      <c r="D68" s="43">
        <v>100000</v>
      </c>
      <c r="E68" s="44"/>
    </row>
    <row r="69" spans="1:5" s="7" customFormat="1" ht="12.75">
      <c r="A69" s="16"/>
      <c r="B69" s="7" t="s">
        <v>94</v>
      </c>
      <c r="C69" s="18"/>
      <c r="D69" s="43">
        <v>500000</v>
      </c>
      <c r="E69" s="44"/>
    </row>
    <row r="70" spans="1:36" s="7" customFormat="1" ht="12.75">
      <c r="A70" s="16"/>
      <c r="B70" s="7" t="s">
        <v>67</v>
      </c>
      <c r="C70" s="18"/>
      <c r="D70" s="43">
        <v>500000</v>
      </c>
      <c r="E70" s="44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7" customFormat="1" ht="12.75">
      <c r="A71" s="16"/>
      <c r="B71" s="7" t="s">
        <v>8</v>
      </c>
      <c r="C71" s="18"/>
      <c r="D71" s="43">
        <v>300000</v>
      </c>
      <c r="E71" s="44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7" customFormat="1" ht="12.75">
      <c r="A72" s="16"/>
      <c r="B72" s="7" t="s">
        <v>9</v>
      </c>
      <c r="C72" s="18"/>
      <c r="D72" s="43">
        <v>500000</v>
      </c>
      <c r="E72" s="44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7" customFormat="1" ht="12.75">
      <c r="A73" s="16"/>
      <c r="B73" s="7" t="s">
        <v>78</v>
      </c>
      <c r="C73" s="18"/>
      <c r="D73" s="43">
        <v>250000</v>
      </c>
      <c r="E73" s="44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5" s="7" customFormat="1" ht="12.75">
      <c r="A74" s="16"/>
      <c r="B74" s="7" t="s">
        <v>101</v>
      </c>
      <c r="C74" s="18"/>
      <c r="D74" s="43">
        <v>500000</v>
      </c>
      <c r="E74" s="44"/>
    </row>
    <row r="75" spans="1:5" s="7" customFormat="1" ht="12.75">
      <c r="A75" s="16"/>
      <c r="B75" s="7" t="s">
        <v>111</v>
      </c>
      <c r="C75" s="8"/>
      <c r="D75" s="43">
        <v>200000</v>
      </c>
      <c r="E75" s="44"/>
    </row>
    <row r="76" spans="1:36" s="7" customFormat="1" ht="12.75">
      <c r="A76" s="16"/>
      <c r="B76" s="7" t="s">
        <v>29</v>
      </c>
      <c r="C76" s="18"/>
      <c r="D76" s="43">
        <v>300000</v>
      </c>
      <c r="E76" s="44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7" customFormat="1" ht="12.75">
      <c r="A77" s="16"/>
      <c r="B77" s="7" t="s">
        <v>7</v>
      </c>
      <c r="C77" s="18"/>
      <c r="D77" s="43">
        <v>500000</v>
      </c>
      <c r="E77" s="44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7" customFormat="1" ht="12.75">
      <c r="A78" s="16"/>
      <c r="B78" s="7" t="s">
        <v>79</v>
      </c>
      <c r="C78" s="18"/>
      <c r="D78" s="43">
        <v>500000</v>
      </c>
      <c r="E78" s="4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5" s="7" customFormat="1" ht="12.75">
      <c r="A79" s="16"/>
      <c r="B79" s="7" t="s">
        <v>71</v>
      </c>
      <c r="C79" s="18"/>
      <c r="D79" s="43">
        <v>1500000</v>
      </c>
      <c r="E79" s="44"/>
    </row>
    <row r="80" spans="1:36" s="7" customFormat="1" ht="12.75">
      <c r="A80" s="16"/>
      <c r="B80" s="7" t="s">
        <v>80</v>
      </c>
      <c r="C80" s="18"/>
      <c r="D80" s="43">
        <v>2000000</v>
      </c>
      <c r="E80" s="44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5" s="7" customFormat="1" ht="12.75">
      <c r="A81" s="16"/>
      <c r="B81" s="7" t="s">
        <v>100</v>
      </c>
      <c r="C81" s="18"/>
      <c r="D81" s="43">
        <v>200000</v>
      </c>
      <c r="E81" s="44"/>
    </row>
    <row r="82" spans="1:5" ht="12.75">
      <c r="A82" s="9"/>
      <c r="D82" s="45"/>
      <c r="E82" s="46"/>
    </row>
    <row r="83" spans="1:5" ht="13.5" thickBot="1">
      <c r="A83" s="9"/>
      <c r="D83" s="45"/>
      <c r="E83" s="46"/>
    </row>
    <row r="84" spans="1:5" s="31" customFormat="1" ht="18.75" thickBot="1">
      <c r="A84" s="27" t="s">
        <v>47</v>
      </c>
      <c r="B84" s="27"/>
      <c r="C84" s="24"/>
      <c r="D84" s="48"/>
      <c r="E84" s="34">
        <f>SUM(C85:D91)</f>
        <v>1350000</v>
      </c>
    </row>
    <row r="85" spans="1:36" s="7" customFormat="1" ht="12.75" customHeight="1">
      <c r="A85" s="16"/>
      <c r="B85" s="7" t="s">
        <v>120</v>
      </c>
      <c r="C85" s="18"/>
      <c r="D85" s="43">
        <v>100000</v>
      </c>
      <c r="E85" s="44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7" customFormat="1" ht="12.75">
      <c r="A86" s="16"/>
      <c r="B86" s="7" t="s">
        <v>162</v>
      </c>
      <c r="C86" s="18"/>
      <c r="D86" s="43">
        <v>150000</v>
      </c>
      <c r="E86" s="44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7" customFormat="1" ht="12.75">
      <c r="A87" s="16"/>
      <c r="B87" s="7" t="s">
        <v>115</v>
      </c>
      <c r="C87" s="18"/>
      <c r="D87" s="43">
        <v>300000</v>
      </c>
      <c r="E87" s="44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7" customFormat="1" ht="12.75">
      <c r="A88" s="16"/>
      <c r="B88" s="7" t="s">
        <v>25</v>
      </c>
      <c r="C88" s="18"/>
      <c r="D88" s="43">
        <v>500000</v>
      </c>
      <c r="E88" s="44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7" customFormat="1" ht="12.75">
      <c r="A89" s="16"/>
      <c r="B89" s="7" t="s">
        <v>20</v>
      </c>
      <c r="C89" s="18"/>
      <c r="D89" s="43">
        <v>200000</v>
      </c>
      <c r="E89" s="44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7" customFormat="1" ht="12.75">
      <c r="A90" s="16"/>
      <c r="B90" s="7" t="s">
        <v>19</v>
      </c>
      <c r="C90" s="18"/>
      <c r="D90" s="43">
        <v>100000</v>
      </c>
      <c r="E90" s="44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5" ht="12.75">
      <c r="A91" s="9"/>
      <c r="D91" s="45"/>
      <c r="E91" s="46"/>
    </row>
    <row r="92" spans="1:5" ht="13.5" thickBot="1">
      <c r="A92" s="9"/>
      <c r="D92" s="37"/>
      <c r="E92" s="47"/>
    </row>
    <row r="93" spans="1:5" s="31" customFormat="1" ht="18.75" thickBot="1">
      <c r="A93" s="27" t="s">
        <v>48</v>
      </c>
      <c r="B93" s="27"/>
      <c r="C93" s="24"/>
      <c r="D93" s="33"/>
      <c r="E93" s="34">
        <f>SUM(D94:D113)</f>
        <v>3210000</v>
      </c>
    </row>
    <row r="94" spans="1:5" s="7" customFormat="1" ht="12.75">
      <c r="A94" s="16"/>
      <c r="B94" s="7" t="s">
        <v>81</v>
      </c>
      <c r="C94" s="8"/>
      <c r="D94" s="49">
        <v>120000</v>
      </c>
      <c r="E94" s="50"/>
    </row>
    <row r="95" spans="1:5" s="7" customFormat="1" ht="12.75">
      <c r="A95" s="16"/>
      <c r="B95" s="7" t="s">
        <v>82</v>
      </c>
      <c r="C95" s="8"/>
      <c r="D95" s="43">
        <v>100000</v>
      </c>
      <c r="E95" s="44"/>
    </row>
    <row r="96" spans="1:5" s="7" customFormat="1" ht="12.75">
      <c r="A96" s="16"/>
      <c r="B96" s="7" t="s">
        <v>83</v>
      </c>
      <c r="C96" s="8"/>
      <c r="D96" s="43">
        <v>200000</v>
      </c>
      <c r="E96" s="44"/>
    </row>
    <row r="97" spans="1:36" s="7" customFormat="1" ht="12.75">
      <c r="A97" s="16"/>
      <c r="B97" s="7" t="s">
        <v>63</v>
      </c>
      <c r="C97" s="18"/>
      <c r="D97" s="43">
        <v>200000</v>
      </c>
      <c r="E97" s="44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5" s="7" customFormat="1" ht="12.75">
      <c r="A98" s="16"/>
      <c r="B98" s="7" t="s">
        <v>30</v>
      </c>
      <c r="C98" s="18"/>
      <c r="D98" s="43">
        <v>50000</v>
      </c>
      <c r="E98" s="44"/>
    </row>
    <row r="99" spans="1:36" s="7" customFormat="1" ht="12.75">
      <c r="A99" s="16"/>
      <c r="B99" s="7" t="s">
        <v>84</v>
      </c>
      <c r="C99" s="18"/>
      <c r="D99" s="43">
        <v>30000</v>
      </c>
      <c r="E99" s="44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7" customFormat="1" ht="12.75">
      <c r="A100" s="16"/>
      <c r="B100" s="7" t="s">
        <v>85</v>
      </c>
      <c r="C100" s="18"/>
      <c r="D100" s="43">
        <v>200000</v>
      </c>
      <c r="E100" s="44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7" customFormat="1" ht="12.75">
      <c r="A101" s="16"/>
      <c r="B101" s="7" t="s">
        <v>86</v>
      </c>
      <c r="C101" s="18"/>
      <c r="D101" s="43">
        <v>30000</v>
      </c>
      <c r="E101" s="44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5" s="7" customFormat="1" ht="12.75">
      <c r="A102" s="16"/>
      <c r="B102" s="7" t="s">
        <v>87</v>
      </c>
      <c r="C102" s="8"/>
      <c r="D102" s="43">
        <v>20000</v>
      </c>
      <c r="E102" s="44"/>
    </row>
    <row r="103" spans="1:36" s="7" customFormat="1" ht="12.75">
      <c r="A103" s="16"/>
      <c r="B103" s="7" t="s">
        <v>96</v>
      </c>
      <c r="C103" s="18"/>
      <c r="D103" s="43">
        <v>300000</v>
      </c>
      <c r="E103" s="44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5" s="7" customFormat="1" ht="12.75">
      <c r="A104" s="16"/>
      <c r="B104" s="7" t="s">
        <v>88</v>
      </c>
      <c r="C104" s="8"/>
      <c r="D104" s="43">
        <v>200000</v>
      </c>
      <c r="E104" s="44"/>
    </row>
    <row r="105" spans="1:5" s="7" customFormat="1" ht="12.75">
      <c r="A105" s="16"/>
      <c r="B105" s="7" t="s">
        <v>89</v>
      </c>
      <c r="C105" s="8"/>
      <c r="D105" s="43">
        <v>500000</v>
      </c>
      <c r="E105" s="44"/>
    </row>
    <row r="106" spans="1:5" s="7" customFormat="1" ht="12.75">
      <c r="A106" s="16"/>
      <c r="B106" s="7" t="s">
        <v>90</v>
      </c>
      <c r="C106" s="8"/>
      <c r="D106" s="43">
        <v>50000</v>
      </c>
      <c r="E106" s="44"/>
    </row>
    <row r="107" spans="1:36" s="7" customFormat="1" ht="12.75">
      <c r="A107" s="16"/>
      <c r="B107" s="7" t="s">
        <v>3</v>
      </c>
      <c r="C107" s="18"/>
      <c r="D107" s="43">
        <v>310000</v>
      </c>
      <c r="E107" s="44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7" customFormat="1" ht="12.75">
      <c r="A108" s="16"/>
      <c r="B108" s="7" t="s">
        <v>91</v>
      </c>
      <c r="C108" s="18"/>
      <c r="D108" s="43">
        <v>200000</v>
      </c>
      <c r="E108" s="44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7" customFormat="1" ht="12.75">
      <c r="A109" s="16"/>
      <c r="B109" s="7" t="s">
        <v>139</v>
      </c>
      <c r="C109" s="18"/>
      <c r="D109" s="43">
        <v>100000</v>
      </c>
      <c r="E109" s="44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5" s="7" customFormat="1" ht="12.75">
      <c r="A110" s="16"/>
      <c r="B110" s="7" t="s">
        <v>64</v>
      </c>
      <c r="C110" s="8"/>
      <c r="D110" s="43">
        <v>100000</v>
      </c>
      <c r="E110" s="44"/>
    </row>
    <row r="111" spans="1:36" s="7" customFormat="1" ht="12.75">
      <c r="A111" s="16"/>
      <c r="B111" s="7" t="s">
        <v>4</v>
      </c>
      <c r="C111" s="18"/>
      <c r="D111" s="43">
        <v>200000</v>
      </c>
      <c r="E111" s="44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7" customFormat="1" ht="12.75">
      <c r="A112" s="16"/>
      <c r="B112" s="7" t="s">
        <v>92</v>
      </c>
      <c r="C112" s="18"/>
      <c r="D112" s="43">
        <v>200000</v>
      </c>
      <c r="E112" s="44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7" customFormat="1" ht="12.75">
      <c r="A113" s="16"/>
      <c r="B113" s="7" t="s">
        <v>17</v>
      </c>
      <c r="C113" s="18"/>
      <c r="D113" s="43">
        <v>100000</v>
      </c>
      <c r="E113" s="44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5" ht="13.5" thickBot="1">
      <c r="A114" s="9"/>
      <c r="D114" s="37"/>
      <c r="E114" s="47"/>
    </row>
    <row r="115" spans="1:5" s="31" customFormat="1" ht="18.75" thickBot="1">
      <c r="A115" s="27" t="s">
        <v>49</v>
      </c>
      <c r="B115" s="27"/>
      <c r="C115" s="24"/>
      <c r="D115" s="51"/>
      <c r="E115" s="52">
        <f>SUM(D116:D131)</f>
        <v>3010000</v>
      </c>
    </row>
    <row r="116" spans="1:36" s="7" customFormat="1" ht="12.75">
      <c r="A116" s="16"/>
      <c r="B116" s="7" t="s">
        <v>31</v>
      </c>
      <c r="C116" s="18"/>
      <c r="D116" s="49">
        <v>500000</v>
      </c>
      <c r="E116" s="50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 s="7" customFormat="1" ht="12.75">
      <c r="A117" s="16"/>
      <c r="B117" s="7" t="s">
        <v>119</v>
      </c>
      <c r="C117" s="18"/>
      <c r="D117" s="43">
        <v>300000</v>
      </c>
      <c r="E117" s="44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7" customFormat="1" ht="12.75">
      <c r="A118" s="16"/>
      <c r="B118" s="7" t="s">
        <v>35</v>
      </c>
      <c r="C118" s="18"/>
      <c r="D118" s="43">
        <v>300000</v>
      </c>
      <c r="E118" s="44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7" customFormat="1" ht="12.75">
      <c r="A119" s="16"/>
      <c r="B119" s="7" t="s">
        <v>36</v>
      </c>
      <c r="C119" s="18"/>
      <c r="D119" s="43">
        <v>500000</v>
      </c>
      <c r="E119" s="44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7" customFormat="1" ht="12.75">
      <c r="A120" s="16"/>
      <c r="B120" s="7" t="s">
        <v>10</v>
      </c>
      <c r="C120" s="18"/>
      <c r="D120" s="43">
        <v>50000</v>
      </c>
      <c r="E120" s="4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5" s="7" customFormat="1" ht="12.75">
      <c r="A121" s="16"/>
      <c r="B121" s="7" t="s">
        <v>21</v>
      </c>
      <c r="C121" s="18"/>
      <c r="D121" s="43">
        <v>100000</v>
      </c>
      <c r="E121" s="44"/>
    </row>
    <row r="122" spans="1:5" s="7" customFormat="1" ht="12.75">
      <c r="A122" s="16"/>
      <c r="B122" s="7" t="s">
        <v>52</v>
      </c>
      <c r="C122" s="18"/>
      <c r="D122" s="43">
        <v>25000</v>
      </c>
      <c r="E122" s="44"/>
    </row>
    <row r="123" spans="1:5" s="7" customFormat="1" ht="12.75">
      <c r="A123" s="16"/>
      <c r="B123" s="7" t="s">
        <v>53</v>
      </c>
      <c r="C123" s="18"/>
      <c r="D123" s="43">
        <v>25000</v>
      </c>
      <c r="E123" s="44"/>
    </row>
    <row r="124" spans="1:5" s="7" customFormat="1" ht="12.75">
      <c r="A124" s="16"/>
      <c r="B124" s="7" t="s">
        <v>54</v>
      </c>
      <c r="C124" s="18"/>
      <c r="D124" s="43">
        <v>500000</v>
      </c>
      <c r="E124" s="44"/>
    </row>
    <row r="125" spans="1:5" s="7" customFormat="1" ht="12.75">
      <c r="A125" s="16"/>
      <c r="B125" s="7" t="s">
        <v>55</v>
      </c>
      <c r="C125" s="18"/>
      <c r="D125" s="43">
        <v>100000</v>
      </c>
      <c r="E125" s="44"/>
    </row>
    <row r="126" spans="1:36" s="7" customFormat="1" ht="12.75">
      <c r="A126" s="16"/>
      <c r="B126" s="7" t="s">
        <v>57</v>
      </c>
      <c r="C126" s="18"/>
      <c r="D126" s="43">
        <v>100000</v>
      </c>
      <c r="E126" s="44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5" ht="12.75">
      <c r="A127" s="16"/>
      <c r="B127" s="7" t="s">
        <v>37</v>
      </c>
      <c r="D127" s="43">
        <v>50000</v>
      </c>
      <c r="E127" s="46"/>
    </row>
    <row r="128" spans="1:5" s="7" customFormat="1" ht="12.75">
      <c r="A128" s="16"/>
      <c r="B128" s="7" t="s">
        <v>56</v>
      </c>
      <c r="C128" s="18"/>
      <c r="D128" s="43">
        <v>200000</v>
      </c>
      <c r="E128" s="44"/>
    </row>
    <row r="129" spans="1:36" s="7" customFormat="1" ht="12.75">
      <c r="A129" s="16"/>
      <c r="B129" s="7" t="s">
        <v>38</v>
      </c>
      <c r="C129" s="18"/>
      <c r="D129" s="43">
        <v>160000</v>
      </c>
      <c r="E129" s="44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5" s="7" customFormat="1" ht="12.75">
      <c r="A130" s="16"/>
      <c r="B130" s="7" t="s">
        <v>58</v>
      </c>
      <c r="C130" s="18"/>
      <c r="D130" s="43">
        <v>100000</v>
      </c>
      <c r="E130" s="44"/>
    </row>
    <row r="131" spans="1:5" ht="12.75">
      <c r="A131" s="9"/>
      <c r="D131" s="45"/>
      <c r="E131" s="46"/>
    </row>
    <row r="132" spans="1:5" ht="13.5" thickBot="1">
      <c r="A132" s="9"/>
      <c r="D132" s="37"/>
      <c r="E132" s="47"/>
    </row>
    <row r="133" spans="1:5" s="31" customFormat="1" ht="18.75" thickBot="1">
      <c r="A133" s="27" t="s">
        <v>51</v>
      </c>
      <c r="B133" s="27"/>
      <c r="C133" s="24"/>
      <c r="D133" s="53"/>
      <c r="E133" s="38">
        <f>SUM(D134:D160)</f>
        <v>15860000</v>
      </c>
    </row>
    <row r="134" spans="1:5" s="7" customFormat="1" ht="12.75">
      <c r="A134" s="16"/>
      <c r="B134" s="7" t="s">
        <v>59</v>
      </c>
      <c r="C134" s="18"/>
      <c r="D134" s="43">
        <v>50000</v>
      </c>
      <c r="E134" s="44"/>
    </row>
    <row r="135" spans="1:5" s="7" customFormat="1" ht="12.75">
      <c r="A135" s="16"/>
      <c r="B135" s="7" t="s">
        <v>112</v>
      </c>
      <c r="C135" s="8"/>
      <c r="D135" s="43">
        <v>1000000</v>
      </c>
      <c r="E135" s="44"/>
    </row>
    <row r="136" spans="1:5" s="7" customFormat="1" ht="12.75">
      <c r="A136" s="16"/>
      <c r="B136" s="7" t="s">
        <v>39</v>
      </c>
      <c r="C136" s="18"/>
      <c r="D136" s="43">
        <v>1000000</v>
      </c>
      <c r="E136" s="44"/>
    </row>
    <row r="137" spans="1:5" s="7" customFormat="1" ht="12.75">
      <c r="A137" s="16"/>
      <c r="B137" s="7" t="s">
        <v>127</v>
      </c>
      <c r="C137" s="18"/>
      <c r="D137" s="43">
        <v>200000</v>
      </c>
      <c r="E137" s="44"/>
    </row>
    <row r="138" spans="1:5" s="7" customFormat="1" ht="12.75">
      <c r="A138" s="16"/>
      <c r="B138" s="7" t="s">
        <v>93</v>
      </c>
      <c r="C138" s="18"/>
      <c r="D138" s="43">
        <v>100000</v>
      </c>
      <c r="E138" s="44"/>
    </row>
    <row r="139" spans="1:36" s="7" customFormat="1" ht="12.75">
      <c r="A139" s="16"/>
      <c r="B139" s="7" t="s">
        <v>140</v>
      </c>
      <c r="C139" s="18"/>
      <c r="D139" s="43">
        <v>50000</v>
      </c>
      <c r="E139" s="44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5" s="7" customFormat="1" ht="12.75">
      <c r="A140" s="16"/>
      <c r="B140" s="7" t="s">
        <v>40</v>
      </c>
      <c r="C140" s="18"/>
      <c r="D140" s="43">
        <v>2000000</v>
      </c>
      <c r="E140" s="44"/>
    </row>
    <row r="141" spans="1:5" s="7" customFormat="1" ht="12.75">
      <c r="A141" s="16"/>
      <c r="B141" s="7" t="s">
        <v>121</v>
      </c>
      <c r="C141" s="18"/>
      <c r="D141" s="43">
        <v>500000</v>
      </c>
      <c r="E141" s="44"/>
    </row>
    <row r="142" spans="1:5" s="7" customFormat="1" ht="12.75">
      <c r="A142" s="16"/>
      <c r="B142" s="7" t="s">
        <v>141</v>
      </c>
      <c r="C142" s="8"/>
      <c r="D142" s="43">
        <v>100000</v>
      </c>
      <c r="E142" s="44"/>
    </row>
    <row r="143" spans="1:5" s="7" customFormat="1" ht="12.75">
      <c r="A143" s="16"/>
      <c r="B143" s="7" t="s">
        <v>126</v>
      </c>
      <c r="C143" s="8"/>
      <c r="D143" s="43">
        <v>450000</v>
      </c>
      <c r="E143" s="44"/>
    </row>
    <row r="144" spans="1:5" s="7" customFormat="1" ht="12.75">
      <c r="A144" s="16"/>
      <c r="B144" s="7" t="s">
        <v>128</v>
      </c>
      <c r="C144" s="18"/>
      <c r="D144" s="43">
        <v>4700000</v>
      </c>
      <c r="E144" s="44"/>
    </row>
    <row r="145" spans="1:5" s="7" customFormat="1" ht="12.75">
      <c r="A145" s="16"/>
      <c r="B145" s="7" t="s">
        <v>125</v>
      </c>
      <c r="C145" s="18"/>
      <c r="D145" s="43">
        <v>1000000</v>
      </c>
      <c r="E145" s="44"/>
    </row>
    <row r="146" spans="1:5" s="7" customFormat="1" ht="12.75">
      <c r="A146" s="16"/>
      <c r="B146" s="7" t="s">
        <v>122</v>
      </c>
      <c r="C146" s="18"/>
      <c r="D146" s="43">
        <v>100000</v>
      </c>
      <c r="E146" s="44"/>
    </row>
    <row r="147" spans="1:5" s="7" customFormat="1" ht="12.75">
      <c r="A147" s="16"/>
      <c r="B147" s="7" t="s">
        <v>142</v>
      </c>
      <c r="C147" s="18"/>
      <c r="D147" s="43">
        <v>200000</v>
      </c>
      <c r="E147" s="44"/>
    </row>
    <row r="148" spans="1:5" s="7" customFormat="1" ht="12.75">
      <c r="A148" s="16"/>
      <c r="B148" s="7" t="s">
        <v>151</v>
      </c>
      <c r="C148" s="18"/>
      <c r="D148" s="43">
        <v>120000</v>
      </c>
      <c r="E148" s="44"/>
    </row>
    <row r="149" spans="1:5" s="7" customFormat="1" ht="12.75">
      <c r="A149" s="16"/>
      <c r="B149" s="7" t="s">
        <v>143</v>
      </c>
      <c r="C149" s="18"/>
      <c r="D149" s="43">
        <v>1860000</v>
      </c>
      <c r="E149" s="44"/>
    </row>
    <row r="150" spans="1:5" s="7" customFormat="1" ht="12.75">
      <c r="A150" s="16"/>
      <c r="B150" s="7" t="s">
        <v>163</v>
      </c>
      <c r="C150" s="18"/>
      <c r="D150" s="43">
        <v>300000</v>
      </c>
      <c r="E150" s="44"/>
    </row>
    <row r="151" spans="1:5" s="7" customFormat="1" ht="12.75">
      <c r="A151" s="16"/>
      <c r="B151" s="7" t="s">
        <v>130</v>
      </c>
      <c r="C151" s="18"/>
      <c r="D151" s="43">
        <v>600000</v>
      </c>
      <c r="E151" s="44"/>
    </row>
    <row r="152" spans="1:5" s="7" customFormat="1" ht="12.75">
      <c r="A152" s="16"/>
      <c r="B152" s="7" t="s">
        <v>144</v>
      </c>
      <c r="C152" s="8"/>
      <c r="D152" s="43">
        <v>40000</v>
      </c>
      <c r="E152" s="44"/>
    </row>
    <row r="153" spans="1:5" s="7" customFormat="1" ht="12.75">
      <c r="A153" s="16"/>
      <c r="B153" s="7" t="s">
        <v>99</v>
      </c>
      <c r="C153" s="8"/>
      <c r="D153" s="43">
        <v>100000</v>
      </c>
      <c r="E153" s="44"/>
    </row>
    <row r="154" spans="1:5" s="7" customFormat="1" ht="12.75">
      <c r="A154" s="16"/>
      <c r="B154" s="7" t="s">
        <v>145</v>
      </c>
      <c r="C154" s="8"/>
      <c r="D154" s="43">
        <v>100000</v>
      </c>
      <c r="E154" s="44"/>
    </row>
    <row r="155" spans="1:5" s="7" customFormat="1" ht="12.75">
      <c r="A155" s="16"/>
      <c r="B155" s="7" t="s">
        <v>95</v>
      </c>
      <c r="C155" s="18"/>
      <c r="D155" s="43">
        <v>700000</v>
      </c>
      <c r="E155" s="44"/>
    </row>
    <row r="156" spans="1:5" s="7" customFormat="1" ht="12.75">
      <c r="A156" s="16"/>
      <c r="B156" s="7" t="s">
        <v>153</v>
      </c>
      <c r="C156" s="18"/>
      <c r="D156" s="43">
        <v>60000</v>
      </c>
      <c r="E156" s="44"/>
    </row>
    <row r="157" spans="1:5" s="7" customFormat="1" ht="12.75">
      <c r="A157" s="16"/>
      <c r="B157" s="7" t="s">
        <v>152</v>
      </c>
      <c r="C157" s="18"/>
      <c r="D157" s="43">
        <v>30000</v>
      </c>
      <c r="E157" s="44"/>
    </row>
    <row r="158" spans="1:5" s="7" customFormat="1" ht="12.75">
      <c r="A158" s="16"/>
      <c r="B158" s="7" t="s">
        <v>123</v>
      </c>
      <c r="C158" s="18"/>
      <c r="D158" s="43">
        <v>250000</v>
      </c>
      <c r="E158" s="44"/>
    </row>
    <row r="159" spans="1:36" s="7" customFormat="1" ht="12.75">
      <c r="A159" s="16"/>
      <c r="B159" s="7" t="s">
        <v>11</v>
      </c>
      <c r="C159" s="18"/>
      <c r="D159" s="43">
        <v>50000</v>
      </c>
      <c r="E159" s="44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5" s="7" customFormat="1" ht="12.75">
      <c r="A160" s="16"/>
      <c r="B160" s="7" t="s">
        <v>129</v>
      </c>
      <c r="C160" s="18"/>
      <c r="D160" s="43">
        <v>200000</v>
      </c>
      <c r="E160" s="44"/>
    </row>
    <row r="161" spans="1:5" ht="12.75">
      <c r="A161" s="9"/>
      <c r="D161" s="45"/>
      <c r="E161" s="46"/>
    </row>
    <row r="162" spans="1:5" ht="13.5" thickBot="1">
      <c r="A162" s="9"/>
      <c r="D162" s="37"/>
      <c r="E162" s="47"/>
    </row>
    <row r="163" spans="1:5" ht="18.75" thickBot="1">
      <c r="A163" s="4" t="s">
        <v>32</v>
      </c>
      <c r="B163" s="4"/>
      <c r="C163" s="35"/>
      <c r="D163" s="36"/>
      <c r="E163" s="34">
        <f>SUM(D164:D186)</f>
        <v>5040000</v>
      </c>
    </row>
    <row r="164" spans="1:36" s="7" customFormat="1" ht="12.75">
      <c r="A164" s="16"/>
      <c r="B164" s="7" t="s">
        <v>12</v>
      </c>
      <c r="C164" s="18"/>
      <c r="D164" s="49">
        <v>150000</v>
      </c>
      <c r="E164" s="50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5" ht="12.75">
      <c r="A165" s="9"/>
      <c r="B165" t="s">
        <v>44</v>
      </c>
      <c r="D165" s="45"/>
      <c r="E165" s="46"/>
    </row>
    <row r="166" spans="1:5" s="7" customFormat="1" ht="12.75">
      <c r="A166" s="16"/>
      <c r="B166" s="7" t="s">
        <v>131</v>
      </c>
      <c r="C166" s="8"/>
      <c r="D166" s="43">
        <v>100000</v>
      </c>
      <c r="E166" s="44"/>
    </row>
    <row r="167" spans="1:5" s="7" customFormat="1" ht="12.75">
      <c r="A167" s="16"/>
      <c r="B167" s="7" t="s">
        <v>102</v>
      </c>
      <c r="C167" s="18"/>
      <c r="D167" s="43">
        <v>100000</v>
      </c>
      <c r="E167" s="44"/>
    </row>
    <row r="168" spans="1:5" s="7" customFormat="1" ht="12.75">
      <c r="A168" s="16"/>
      <c r="B168" s="7" t="s">
        <v>146</v>
      </c>
      <c r="C168" s="18"/>
      <c r="D168" s="43">
        <v>200000</v>
      </c>
      <c r="E168" s="44"/>
    </row>
    <row r="169" spans="1:36" s="7" customFormat="1" ht="12.75">
      <c r="A169" s="16"/>
      <c r="B169" s="7" t="s">
        <v>60</v>
      </c>
      <c r="C169" s="18"/>
      <c r="D169" s="43">
        <v>100000</v>
      </c>
      <c r="E169" s="44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7" customFormat="1" ht="12.75">
      <c r="A170" s="16"/>
      <c r="B170" s="7" t="s">
        <v>103</v>
      </c>
      <c r="C170" s="18"/>
      <c r="D170" s="43">
        <v>100000</v>
      </c>
      <c r="E170" s="44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7" customFormat="1" ht="12.75">
      <c r="A171" s="16"/>
      <c r="B171" s="7" t="s">
        <v>61</v>
      </c>
      <c r="C171" s="18"/>
      <c r="D171" s="43">
        <v>200000</v>
      </c>
      <c r="E171" s="44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7" customFormat="1" ht="12.75">
      <c r="A172" s="16"/>
      <c r="B172" s="7" t="s">
        <v>62</v>
      </c>
      <c r="C172" s="18"/>
      <c r="D172" s="43">
        <v>300000</v>
      </c>
      <c r="E172" s="44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7" customFormat="1" ht="12.75">
      <c r="A173" s="16"/>
      <c r="B173" s="7" t="s">
        <v>18</v>
      </c>
      <c r="C173" s="18"/>
      <c r="D173" s="43">
        <v>100000</v>
      </c>
      <c r="E173" s="44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7" customFormat="1" ht="12.75">
      <c r="A174" s="16"/>
      <c r="B174" s="7" t="s">
        <v>27</v>
      </c>
      <c r="C174" s="18"/>
      <c r="D174" s="43">
        <v>100000</v>
      </c>
      <c r="E174" s="4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7" customFormat="1" ht="12.75">
      <c r="A175" s="16"/>
      <c r="B175" s="7" t="s">
        <v>148</v>
      </c>
      <c r="C175" s="18"/>
      <c r="D175" s="43">
        <v>100000</v>
      </c>
      <c r="E175" s="44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7" customFormat="1" ht="12.75">
      <c r="A176" s="16"/>
      <c r="B176" s="7" t="s">
        <v>6</v>
      </c>
      <c r="C176" s="18"/>
      <c r="D176" s="43">
        <v>30000</v>
      </c>
      <c r="E176" s="44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7" customFormat="1" ht="12.75">
      <c r="A177" s="16"/>
      <c r="B177" s="7" t="s">
        <v>26</v>
      </c>
      <c r="C177" s="18"/>
      <c r="D177" s="43">
        <v>2540000</v>
      </c>
      <c r="E177" s="44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7" customFormat="1" ht="12.75">
      <c r="A178" s="16"/>
      <c r="B178" s="7" t="s">
        <v>166</v>
      </c>
      <c r="C178" s="18"/>
      <c r="D178" s="43">
        <v>500000</v>
      </c>
      <c r="E178" s="44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7" customFormat="1" ht="12.75">
      <c r="A179" s="16"/>
      <c r="B179" s="7" t="s">
        <v>167</v>
      </c>
      <c r="C179" s="18"/>
      <c r="D179" s="43">
        <v>-1700000</v>
      </c>
      <c r="E179" s="44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7" customFormat="1" ht="12.75">
      <c r="A180" s="16"/>
      <c r="B180" s="7" t="s">
        <v>168</v>
      </c>
      <c r="C180" s="18"/>
      <c r="D180" s="43">
        <v>-600000</v>
      </c>
      <c r="E180" s="44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7" customFormat="1" ht="12.75">
      <c r="A181" s="16"/>
      <c r="B181" s="7" t="s">
        <v>147</v>
      </c>
      <c r="C181" s="18"/>
      <c r="D181" s="43">
        <v>2300000</v>
      </c>
      <c r="E181" s="44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5" s="7" customFormat="1" ht="12.75">
      <c r="A182" s="16"/>
      <c r="B182" s="7" t="s">
        <v>104</v>
      </c>
      <c r="C182" s="18"/>
      <c r="D182" s="43">
        <v>100000</v>
      </c>
      <c r="E182" s="44"/>
    </row>
    <row r="183" spans="1:36" s="7" customFormat="1" ht="12.75">
      <c r="A183" s="16"/>
      <c r="B183" s="7" t="s">
        <v>98</v>
      </c>
      <c r="C183" s="18"/>
      <c r="D183" s="43">
        <v>20000</v>
      </c>
      <c r="E183" s="44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7" customFormat="1" ht="12.75">
      <c r="A184" s="16"/>
      <c r="B184" s="7" t="s">
        <v>105</v>
      </c>
      <c r="C184" s="18"/>
      <c r="D184" s="43">
        <v>100000</v>
      </c>
      <c r="E184" s="4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5" s="7" customFormat="1" ht="12.75">
      <c r="A185" s="16"/>
      <c r="B185" s="7" t="s">
        <v>118</v>
      </c>
      <c r="C185" s="18"/>
      <c r="D185" s="43">
        <v>200000</v>
      </c>
      <c r="E185" s="44"/>
    </row>
    <row r="186" spans="1:5" ht="12.75">
      <c r="A186" s="9"/>
      <c r="B186" s="7"/>
      <c r="D186" s="45"/>
      <c r="E186" s="46"/>
    </row>
    <row r="187" spans="1:5" ht="13.5" thickBot="1">
      <c r="A187" s="9"/>
      <c r="D187" s="37"/>
      <c r="E187" s="47"/>
    </row>
    <row r="188" spans="1:5" s="31" customFormat="1" ht="18.75" thickBot="1">
      <c r="A188" s="27" t="s">
        <v>33</v>
      </c>
      <c r="B188" s="54"/>
      <c r="C188" s="24"/>
      <c r="D188" s="33"/>
      <c r="E188" s="34">
        <f>SUM(D189:D195)</f>
        <v>601000</v>
      </c>
    </row>
    <row r="189" spans="1:5" ht="12.75">
      <c r="A189" s="56" t="s">
        <v>108</v>
      </c>
      <c r="B189" s="55" t="s">
        <v>97</v>
      </c>
      <c r="D189" s="41"/>
      <c r="E189" s="42"/>
    </row>
    <row r="190" spans="1:5" s="7" customFormat="1" ht="12.75">
      <c r="A190" s="16" t="s">
        <v>107</v>
      </c>
      <c r="B190" s="16" t="s">
        <v>28</v>
      </c>
      <c r="C190" s="18"/>
      <c r="D190" s="43">
        <v>1000</v>
      </c>
      <c r="E190" s="44"/>
    </row>
    <row r="191" spans="1:5" s="7" customFormat="1" ht="12.75">
      <c r="A191" s="16" t="s">
        <v>107</v>
      </c>
      <c r="B191" s="16" t="s">
        <v>149</v>
      </c>
      <c r="C191" s="18"/>
      <c r="D191" s="43">
        <v>300000</v>
      </c>
      <c r="E191" s="44"/>
    </row>
    <row r="192" spans="1:36" s="7" customFormat="1" ht="12.75">
      <c r="A192" s="16" t="s">
        <v>107</v>
      </c>
      <c r="B192" s="16" t="s">
        <v>113</v>
      </c>
      <c r="C192" s="18"/>
      <c r="D192" s="43">
        <v>100000</v>
      </c>
      <c r="E192" s="44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7" customFormat="1" ht="12.75">
      <c r="A193" s="16" t="s">
        <v>107</v>
      </c>
      <c r="B193" s="16" t="s">
        <v>114</v>
      </c>
      <c r="C193" s="18"/>
      <c r="D193" s="43">
        <v>200000</v>
      </c>
      <c r="E193" s="44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5" ht="12.75">
      <c r="A194" s="9"/>
      <c r="B194" s="14"/>
      <c r="D194" s="45"/>
      <c r="E194" s="46"/>
    </row>
    <row r="195" spans="1:5" ht="12.75">
      <c r="A195" s="14"/>
      <c r="B195" s="14"/>
      <c r="D195" s="45"/>
      <c r="E195" s="46"/>
    </row>
    <row r="196" spans="1:5" ht="13.5" thickBot="1">
      <c r="A196" s="15"/>
      <c r="B196" s="15"/>
      <c r="D196" s="37"/>
      <c r="E196" s="47"/>
    </row>
  </sheetData>
  <mergeCells count="5">
    <mergeCell ref="D6:E6"/>
    <mergeCell ref="A2:E2"/>
    <mergeCell ref="A1:E1"/>
    <mergeCell ref="D4:E4"/>
    <mergeCell ref="D5:E5"/>
  </mergeCells>
  <printOptions/>
  <pageMargins left="0.7874015748031497" right="0.7874015748031497" top="0.984251968503937" bottom="0.984251968503937" header="0" footer="0"/>
  <pageSetup horizontalDpi="300" verticalDpi="300" orientation="portrait" paperSize="9" scale="55" r:id="rId1"/>
  <rowBreaks count="12" manualBreakCount="12">
    <brk id="10" max="255" man="1"/>
    <brk id="23" max="255" man="1"/>
    <brk id="30" max="255" man="1"/>
    <brk id="35" max="255" man="1"/>
    <brk id="42" max="255" man="1"/>
    <brk id="63" max="255" man="1"/>
    <brk id="83" max="255" man="1"/>
    <brk id="92" max="255" man="1"/>
    <brk id="114" max="255" man="1"/>
    <brk id="132" max="255" man="1"/>
    <brk id="162" max="255" man="1"/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N222718</cp:lastModifiedBy>
  <cp:lastPrinted>2007-12-13T12:14:29Z</cp:lastPrinted>
  <dcterms:created xsi:type="dcterms:W3CDTF">2007-11-09T08:58:47Z</dcterms:created>
  <dcterms:modified xsi:type="dcterms:W3CDTF">2007-12-14T13:06:22Z</dcterms:modified>
  <cp:category/>
  <cp:version/>
  <cp:contentType/>
  <cp:contentStatus/>
</cp:coreProperties>
</file>