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1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<sst xmlns="http://schemas.openxmlformats.org/spreadsheetml/2006/main" count="34" uniqueCount="20">
  <si>
    <t>RED CARRETERAS GN</t>
  </si>
  <si>
    <t>URBANOS Y OTROS</t>
  </si>
  <si>
    <t xml:space="preserve">TOTAL </t>
  </si>
  <si>
    <t>Nº ACCIDE</t>
  </si>
  <si>
    <t>Nº MUERT</t>
  </si>
  <si>
    <t>ACUMULADO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</si>
  <si>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</si>
  <si>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</si>
  <si>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</si>
  <si>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</si>
  <si>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</si>
  <si>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</si>
  <si>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</si>
  <si>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</si>
  <si>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</si>
  <si>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</si>
  <si>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</si>
  <si>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</si>
  <si>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</si>
  <si>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DIFRENCIA 2010 CON EL 2009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</si>
</sst>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0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7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57150</xdr:rowOff>
    </xdr:from>
    <xdr:to>
      <xdr:col>15</xdr:col>
      <xdr:colOff>171450</xdr:colOff>
      <xdr:row>0</xdr:row>
      <xdr:rowOff>514350</xdr:rowOff>
    </xdr:to>
    <xdr:sp>
      <xdr:nvSpPr>
        <xdr:cNvPr id="1" name="AutoShape 1"/>
        <xdr:cNvSpPr>
          <a:spLocks/>
        </xdr:cNvSpPr>
      </xdr:nvSpPr>
      <xdr:spPr>
        <a:xfrm>
          <a:off x="1866900" y="57150"/>
          <a:ext cx="68770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Victimas mortales en accidentes de tráfico</a:t>
          </a:r>
        </a:p>
      </xdr:txBody>
    </xdr:sp>
    <xdr:clientData/>
  </xdr:twoCellAnchor>
  <xdr:twoCellAnchor editAs="oneCell">
    <xdr:from>
      <xdr:col>1</xdr:col>
      <xdr:colOff>66675</xdr:colOff>
      <xdr:row>0</xdr:row>
      <xdr:rowOff>57150</xdr:rowOff>
    </xdr:from>
    <xdr:to>
      <xdr:col>2</xdr:col>
      <xdr:colOff>533400</xdr:colOff>
      <xdr:row>0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57150"/>
          <a:ext cx="1066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C2">
      <selection activeCell="Q2" sqref="Q1:Q16384"/>
    </sheetView>
  </sheetViews>
  <sheetFormatPr defaultColWidth="11.421875" defaultRowHeight="12.75"/>
  <cols>
    <col min="1" max="1" width="10.00390625" style="0" customWidth="1"/>
    <col min="2" max="2" width="9.00390625" style="0" customWidth="1"/>
    <col min="3" max="3" width="8.421875" style="0" customWidth="1"/>
    <col min="4" max="4" width="8.7109375" style="0" customWidth="1"/>
    <col min="5" max="5" width="8.421875" style="0" customWidth="1"/>
    <col min="6" max="6" width="8.7109375" style="0" customWidth="1"/>
    <col min="7" max="7" width="8.28125" style="0" customWidth="1"/>
    <col min="8" max="8" width="8.140625" style="0" customWidth="1"/>
    <col min="9" max="9" width="8.57421875" style="0" customWidth="1"/>
    <col min="10" max="10" width="8.421875" style="0" customWidth="1"/>
    <col min="11" max="11" width="8.8515625" style="0" customWidth="1"/>
    <col min="12" max="12" width="8.28125" style="0" customWidth="1"/>
    <col min="13" max="13" width="8.8515625" style="0" customWidth="1"/>
    <col min="14" max="14" width="8.00390625" style="0" customWidth="1"/>
    <col min="15" max="15" width="7.8515625" style="0" customWidth="1"/>
    <col min="16" max="16" width="5.28125" style="0" customWidth="1"/>
  </cols>
  <sheetData>
    <row r="1" spans="1:14" ht="46.5" customHeight="1" thickBot="1">
      <c r="A1" s="1"/>
      <c r="B1" s="2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"/>
    </row>
    <row r="2" spans="1:16" ht="20.25" customHeight="1">
      <c r="A2" s="1"/>
      <c r="B2" s="21">
        <v>2009</v>
      </c>
      <c r="C2" s="22"/>
      <c r="D2" s="22"/>
      <c r="E2" s="22"/>
      <c r="F2" s="22"/>
      <c r="G2" s="22"/>
      <c r="H2" s="22"/>
      <c r="I2" s="22">
        <v>2010</v>
      </c>
      <c r="J2" s="22"/>
      <c r="K2" s="22"/>
      <c r="L2" s="22"/>
      <c r="M2" s="22"/>
      <c r="N2" s="22"/>
      <c r="O2" s="22"/>
      <c r="P2" s="16" t="s">
        <v>19</v>
      </c>
    </row>
    <row r="3" spans="1:16" ht="14.25" customHeight="1" thickBot="1">
      <c r="A3" s="1"/>
      <c r="B3" s="20" t="s">
        <v>0</v>
      </c>
      <c r="C3" s="19"/>
      <c r="D3" s="19" t="s">
        <v>1</v>
      </c>
      <c r="E3" s="19"/>
      <c r="F3" s="23" t="s">
        <v>2</v>
      </c>
      <c r="G3" s="24"/>
      <c r="H3" s="25"/>
      <c r="I3" s="19" t="s">
        <v>0</v>
      </c>
      <c r="J3" s="19"/>
      <c r="K3" s="19" t="s">
        <v>1</v>
      </c>
      <c r="L3" s="19"/>
      <c r="M3" s="19" t="s">
        <v>2</v>
      </c>
      <c r="N3" s="19"/>
      <c r="O3" s="19"/>
      <c r="P3" s="17"/>
    </row>
    <row r="4" spans="2:16" ht="16.5" customHeight="1" thickBot="1">
      <c r="B4" s="7" t="s">
        <v>3</v>
      </c>
      <c r="C4" s="8" t="s">
        <v>4</v>
      </c>
      <c r="D4" s="7" t="s">
        <v>3</v>
      </c>
      <c r="E4" s="8" t="s">
        <v>4</v>
      </c>
      <c r="F4" s="7" t="s">
        <v>3</v>
      </c>
      <c r="G4" s="8" t="s">
        <v>4</v>
      </c>
      <c r="H4" s="8" t="s">
        <v>5</v>
      </c>
      <c r="I4" s="7" t="s">
        <v>3</v>
      </c>
      <c r="J4" s="8" t="s">
        <v>4</v>
      </c>
      <c r="K4" s="7" t="s">
        <v>3</v>
      </c>
      <c r="L4" s="8" t="s">
        <v>4</v>
      </c>
      <c r="M4" s="9" t="s">
        <v>3</v>
      </c>
      <c r="N4" s="10" t="s">
        <v>4</v>
      </c>
      <c r="O4" s="10" t="s">
        <v>5</v>
      </c>
      <c r="P4" s="18"/>
    </row>
    <row r="5" spans="1:16" ht="12.75">
      <c r="A5" s="5" t="s">
        <v>6</v>
      </c>
      <c r="B5" s="11">
        <v>2</v>
      </c>
      <c r="C5" s="11">
        <v>3</v>
      </c>
      <c r="D5" s="11">
        <v>1</v>
      </c>
      <c r="E5" s="11">
        <v>1</v>
      </c>
      <c r="F5" s="12">
        <f aca="true" t="shared" si="0" ref="F5:F16">SUM(B5,D5)</f>
        <v>3</v>
      </c>
      <c r="G5" s="12">
        <f aca="true" t="shared" si="1" ref="G5:G16">SUM(C5,E5)</f>
        <v>4</v>
      </c>
      <c r="H5" s="12">
        <f>G5</f>
        <v>4</v>
      </c>
      <c r="I5" s="12">
        <v>4</v>
      </c>
      <c r="J5" s="12">
        <v>4</v>
      </c>
      <c r="K5" s="12">
        <v>1</v>
      </c>
      <c r="L5" s="12">
        <v>1</v>
      </c>
      <c r="M5" s="12">
        <f aca="true" t="shared" si="2" ref="M5:M10">SUM(I5,K5)</f>
        <v>5</v>
      </c>
      <c r="N5" s="12">
        <f>M5</f>
        <v>5</v>
      </c>
      <c r="O5" s="12">
        <f>N5</f>
        <v>5</v>
      </c>
      <c r="P5" s="11">
        <f aca="true" t="shared" si="3" ref="P5:P13">N5-G5</f>
        <v>1</v>
      </c>
    </row>
    <row r="6" spans="1:16" ht="12.75">
      <c r="A6" s="5" t="s">
        <v>7</v>
      </c>
      <c r="B6" s="13">
        <v>0</v>
      </c>
      <c r="C6" s="13">
        <v>0</v>
      </c>
      <c r="D6" s="13">
        <v>0</v>
      </c>
      <c r="E6" s="13">
        <v>0</v>
      </c>
      <c r="F6" s="14">
        <f t="shared" si="0"/>
        <v>0</v>
      </c>
      <c r="G6" s="14">
        <f t="shared" si="1"/>
        <v>0</v>
      </c>
      <c r="H6" s="14">
        <f aca="true" t="shared" si="4" ref="H6:H16">H5+G6</f>
        <v>4</v>
      </c>
      <c r="I6" s="14">
        <v>1</v>
      </c>
      <c r="J6" s="14">
        <v>1</v>
      </c>
      <c r="K6" s="14">
        <v>0</v>
      </c>
      <c r="L6" s="14">
        <v>0</v>
      </c>
      <c r="M6" s="14">
        <f t="shared" si="2"/>
        <v>1</v>
      </c>
      <c r="N6" s="14">
        <f>M6</f>
        <v>1</v>
      </c>
      <c r="O6" s="14">
        <f aca="true" t="shared" si="5" ref="O6:O13">O5+N6</f>
        <v>6</v>
      </c>
      <c r="P6" s="13">
        <f t="shared" si="3"/>
        <v>1</v>
      </c>
    </row>
    <row r="7" spans="1:16" ht="12.75">
      <c r="A7" s="5" t="s">
        <v>8</v>
      </c>
      <c r="B7" s="13">
        <v>3</v>
      </c>
      <c r="C7" s="13">
        <v>3</v>
      </c>
      <c r="D7" s="13">
        <v>2</v>
      </c>
      <c r="E7" s="13">
        <v>2</v>
      </c>
      <c r="F7" s="14">
        <f t="shared" si="0"/>
        <v>5</v>
      </c>
      <c r="G7" s="14">
        <f t="shared" si="1"/>
        <v>5</v>
      </c>
      <c r="H7" s="14">
        <f t="shared" si="4"/>
        <v>9</v>
      </c>
      <c r="I7" s="14">
        <v>2</v>
      </c>
      <c r="J7" s="14">
        <v>2</v>
      </c>
      <c r="K7" s="14">
        <v>1</v>
      </c>
      <c r="L7" s="14">
        <v>1</v>
      </c>
      <c r="M7" s="14">
        <f t="shared" si="2"/>
        <v>3</v>
      </c>
      <c r="N7" s="14">
        <f>M7</f>
        <v>3</v>
      </c>
      <c r="O7" s="14">
        <f t="shared" si="5"/>
        <v>9</v>
      </c>
      <c r="P7" s="13">
        <f t="shared" si="3"/>
        <v>-2</v>
      </c>
    </row>
    <row r="8" spans="1:16" ht="12.75">
      <c r="A8" s="5" t="s">
        <v>9</v>
      </c>
      <c r="B8" s="13">
        <v>1</v>
      </c>
      <c r="C8" s="13">
        <v>2</v>
      </c>
      <c r="D8" s="13">
        <v>0</v>
      </c>
      <c r="E8" s="13">
        <v>0</v>
      </c>
      <c r="F8" s="14">
        <f t="shared" si="0"/>
        <v>1</v>
      </c>
      <c r="G8" s="14">
        <f t="shared" si="1"/>
        <v>2</v>
      </c>
      <c r="H8" s="14">
        <f t="shared" si="4"/>
        <v>11</v>
      </c>
      <c r="I8" s="14">
        <v>1</v>
      </c>
      <c r="J8" s="14">
        <v>1</v>
      </c>
      <c r="K8" s="14">
        <v>3</v>
      </c>
      <c r="L8" s="14">
        <v>3</v>
      </c>
      <c r="M8" s="14">
        <f t="shared" si="2"/>
        <v>4</v>
      </c>
      <c r="N8" s="14">
        <f>M8</f>
        <v>4</v>
      </c>
      <c r="O8" s="14">
        <f t="shared" si="5"/>
        <v>13</v>
      </c>
      <c r="P8" s="13">
        <f t="shared" si="3"/>
        <v>2</v>
      </c>
    </row>
    <row r="9" spans="1:16" ht="12.75">
      <c r="A9" s="5" t="s">
        <v>10</v>
      </c>
      <c r="B9" s="13">
        <v>1</v>
      </c>
      <c r="C9" s="13">
        <v>1</v>
      </c>
      <c r="D9" s="13">
        <v>1</v>
      </c>
      <c r="E9" s="13">
        <v>1</v>
      </c>
      <c r="F9" s="14">
        <f t="shared" si="0"/>
        <v>2</v>
      </c>
      <c r="G9" s="14">
        <f t="shared" si="1"/>
        <v>2</v>
      </c>
      <c r="H9" s="14">
        <f t="shared" si="4"/>
        <v>13</v>
      </c>
      <c r="I9" s="14">
        <v>4</v>
      </c>
      <c r="J9" s="14">
        <v>4</v>
      </c>
      <c r="K9" s="14">
        <v>0</v>
      </c>
      <c r="L9" s="14">
        <v>0</v>
      </c>
      <c r="M9" s="14">
        <f t="shared" si="2"/>
        <v>4</v>
      </c>
      <c r="N9" s="14">
        <f>M9</f>
        <v>4</v>
      </c>
      <c r="O9" s="14">
        <f t="shared" si="5"/>
        <v>17</v>
      </c>
      <c r="P9" s="13">
        <f t="shared" si="3"/>
        <v>2</v>
      </c>
    </row>
    <row r="10" spans="1:16" ht="12.75">
      <c r="A10" s="5" t="s">
        <v>11</v>
      </c>
      <c r="B10" s="13">
        <v>6</v>
      </c>
      <c r="C10" s="13">
        <v>7</v>
      </c>
      <c r="D10" s="13">
        <v>0</v>
      </c>
      <c r="E10" s="13">
        <v>0</v>
      </c>
      <c r="F10" s="14">
        <f t="shared" si="0"/>
        <v>6</v>
      </c>
      <c r="G10" s="14">
        <f t="shared" si="1"/>
        <v>7</v>
      </c>
      <c r="H10" s="14">
        <f t="shared" si="4"/>
        <v>20</v>
      </c>
      <c r="I10" s="14">
        <v>1</v>
      </c>
      <c r="J10" s="14">
        <v>1</v>
      </c>
      <c r="K10" s="14">
        <v>0</v>
      </c>
      <c r="L10" s="14">
        <v>0</v>
      </c>
      <c r="M10" s="14">
        <f t="shared" si="2"/>
        <v>1</v>
      </c>
      <c r="N10" s="14">
        <f>M10</f>
        <v>1</v>
      </c>
      <c r="O10" s="14">
        <f t="shared" si="5"/>
        <v>18</v>
      </c>
      <c r="P10" s="13">
        <f t="shared" si="3"/>
        <v>-6</v>
      </c>
    </row>
    <row r="11" spans="1:16" ht="12.75">
      <c r="A11" s="5" t="s">
        <v>12</v>
      </c>
      <c r="B11" s="13">
        <v>3</v>
      </c>
      <c r="C11" s="13">
        <v>3</v>
      </c>
      <c r="D11" s="13">
        <v>0</v>
      </c>
      <c r="E11" s="14">
        <v>0</v>
      </c>
      <c r="F11" s="14">
        <f t="shared" si="0"/>
        <v>3</v>
      </c>
      <c r="G11" s="14">
        <f t="shared" si="1"/>
        <v>3</v>
      </c>
      <c r="H11" s="14">
        <f t="shared" si="4"/>
        <v>23</v>
      </c>
      <c r="I11" s="13">
        <v>3</v>
      </c>
      <c r="J11" s="13">
        <v>3</v>
      </c>
      <c r="K11" s="14">
        <v>1</v>
      </c>
      <c r="L11" s="14">
        <v>1</v>
      </c>
      <c r="M11" s="13">
        <v>4</v>
      </c>
      <c r="N11" s="13">
        <v>4</v>
      </c>
      <c r="O11" s="14">
        <f t="shared" si="5"/>
        <v>22</v>
      </c>
      <c r="P11" s="13">
        <f t="shared" si="3"/>
        <v>1</v>
      </c>
    </row>
    <row r="12" spans="1:16" ht="12.75">
      <c r="A12" s="5" t="s">
        <v>13</v>
      </c>
      <c r="B12" s="13">
        <v>0</v>
      </c>
      <c r="C12" s="13">
        <v>0</v>
      </c>
      <c r="D12" s="13">
        <v>2</v>
      </c>
      <c r="E12" s="14">
        <v>2</v>
      </c>
      <c r="F12" s="14">
        <f t="shared" si="0"/>
        <v>2</v>
      </c>
      <c r="G12" s="14">
        <f t="shared" si="1"/>
        <v>2</v>
      </c>
      <c r="H12" s="14">
        <f t="shared" si="4"/>
        <v>25</v>
      </c>
      <c r="I12" s="14">
        <v>3</v>
      </c>
      <c r="J12" s="14">
        <v>6</v>
      </c>
      <c r="K12" s="14">
        <v>1</v>
      </c>
      <c r="L12" s="14">
        <v>1</v>
      </c>
      <c r="M12" s="14">
        <v>4</v>
      </c>
      <c r="N12" s="14">
        <v>7</v>
      </c>
      <c r="O12" s="14">
        <f t="shared" si="5"/>
        <v>29</v>
      </c>
      <c r="P12" s="13">
        <f t="shared" si="3"/>
        <v>5</v>
      </c>
    </row>
    <row r="13" spans="1:16" ht="12.75">
      <c r="A13" s="5" t="s">
        <v>14</v>
      </c>
      <c r="B13" s="13">
        <v>3</v>
      </c>
      <c r="C13" s="13">
        <v>3</v>
      </c>
      <c r="D13" s="13">
        <v>0</v>
      </c>
      <c r="E13" s="14">
        <v>0</v>
      </c>
      <c r="F13" s="14">
        <f t="shared" si="0"/>
        <v>3</v>
      </c>
      <c r="G13" s="14">
        <f t="shared" si="1"/>
        <v>3</v>
      </c>
      <c r="H13" s="14">
        <f t="shared" si="4"/>
        <v>28</v>
      </c>
      <c r="I13" s="13">
        <v>1</v>
      </c>
      <c r="J13" s="13">
        <v>1</v>
      </c>
      <c r="K13" s="13">
        <v>0</v>
      </c>
      <c r="L13" s="13">
        <v>0</v>
      </c>
      <c r="M13" s="13">
        <v>1</v>
      </c>
      <c r="N13" s="13">
        <v>1</v>
      </c>
      <c r="O13" s="14">
        <f t="shared" si="5"/>
        <v>30</v>
      </c>
      <c r="P13" s="13">
        <f t="shared" si="3"/>
        <v>-2</v>
      </c>
    </row>
    <row r="14" spans="1:16" ht="12.75">
      <c r="A14" s="5" t="s">
        <v>15</v>
      </c>
      <c r="B14" s="13">
        <v>1</v>
      </c>
      <c r="C14" s="13">
        <v>1</v>
      </c>
      <c r="D14" s="13">
        <v>1</v>
      </c>
      <c r="E14" s="14">
        <v>1</v>
      </c>
      <c r="F14" s="14">
        <f t="shared" si="0"/>
        <v>2</v>
      </c>
      <c r="G14" s="14">
        <f t="shared" si="1"/>
        <v>2</v>
      </c>
      <c r="H14" s="14">
        <f t="shared" si="4"/>
        <v>30</v>
      </c>
      <c r="I14" s="15"/>
      <c r="J14" s="15"/>
      <c r="K14" s="15"/>
      <c r="L14" s="15"/>
      <c r="M14" s="15"/>
      <c r="N14" s="15"/>
      <c r="O14" s="15"/>
      <c r="P14" s="15"/>
    </row>
    <row r="15" spans="1:16" ht="12.75">
      <c r="A15" s="5" t="s">
        <v>16</v>
      </c>
      <c r="B15" s="13">
        <v>2</v>
      </c>
      <c r="C15" s="13">
        <v>3</v>
      </c>
      <c r="D15" s="13">
        <v>0</v>
      </c>
      <c r="E15" s="14">
        <v>0</v>
      </c>
      <c r="F15" s="14">
        <f t="shared" si="0"/>
        <v>2</v>
      </c>
      <c r="G15" s="14">
        <f t="shared" si="1"/>
        <v>3</v>
      </c>
      <c r="H15" s="14">
        <f t="shared" si="4"/>
        <v>33</v>
      </c>
      <c r="I15" s="15"/>
      <c r="J15" s="15"/>
      <c r="K15" s="15"/>
      <c r="L15" s="15"/>
      <c r="M15" s="15"/>
      <c r="N15" s="15"/>
      <c r="O15" s="15"/>
      <c r="P15" s="15"/>
    </row>
    <row r="16" spans="1:16" ht="12.75">
      <c r="A16" s="5" t="s">
        <v>17</v>
      </c>
      <c r="B16" s="13">
        <v>5</v>
      </c>
      <c r="C16" s="13">
        <v>5</v>
      </c>
      <c r="D16" s="13">
        <v>0</v>
      </c>
      <c r="E16" s="14">
        <v>0</v>
      </c>
      <c r="F16" s="14">
        <f t="shared" si="0"/>
        <v>5</v>
      </c>
      <c r="G16" s="14">
        <f t="shared" si="1"/>
        <v>5</v>
      </c>
      <c r="H16" s="14">
        <f t="shared" si="4"/>
        <v>38</v>
      </c>
      <c r="I16" s="15"/>
      <c r="J16" s="15"/>
      <c r="K16" s="15"/>
      <c r="L16" s="15"/>
      <c r="M16" s="15"/>
      <c r="N16" s="15"/>
      <c r="O16" s="15"/>
      <c r="P16" s="15"/>
    </row>
    <row r="17" spans="1:16" ht="12.75">
      <c r="A17" s="6" t="s">
        <v>18</v>
      </c>
      <c r="B17" s="3">
        <f aca="true" t="shared" si="6" ref="B17:G17">SUM(B5:B16)</f>
        <v>27</v>
      </c>
      <c r="C17" s="3">
        <f t="shared" si="6"/>
        <v>31</v>
      </c>
      <c r="D17" s="3">
        <f t="shared" si="6"/>
        <v>7</v>
      </c>
      <c r="E17" s="3">
        <f t="shared" si="6"/>
        <v>7</v>
      </c>
      <c r="F17" s="3">
        <f t="shared" si="6"/>
        <v>34</v>
      </c>
      <c r="G17" s="3">
        <f t="shared" si="6"/>
        <v>38</v>
      </c>
      <c r="H17" s="14">
        <v>38</v>
      </c>
      <c r="I17" s="3">
        <f aca="true" t="shared" si="7" ref="I17:N17">SUM(I5:I16)</f>
        <v>20</v>
      </c>
      <c r="J17" s="3">
        <f t="shared" si="7"/>
        <v>23</v>
      </c>
      <c r="K17" s="3">
        <f t="shared" si="7"/>
        <v>7</v>
      </c>
      <c r="L17" s="3">
        <f t="shared" si="7"/>
        <v>7</v>
      </c>
      <c r="M17" s="3">
        <f t="shared" si="7"/>
        <v>27</v>
      </c>
      <c r="N17" s="3">
        <f t="shared" si="7"/>
        <v>30</v>
      </c>
      <c r="O17" s="3">
        <v>18</v>
      </c>
      <c r="P17" s="3">
        <f>SUM(P5:P16)</f>
        <v>2</v>
      </c>
    </row>
    <row r="21" ht="12.75">
      <c r="L21" s="4"/>
    </row>
  </sheetData>
  <mergeCells count="9">
    <mergeCell ref="B3:C3"/>
    <mergeCell ref="D3:E3"/>
    <mergeCell ref="B2:H2"/>
    <mergeCell ref="I2:O2"/>
    <mergeCell ref="F3:H3"/>
    <mergeCell ref="M3:O3"/>
    <mergeCell ref="P2:P4"/>
    <mergeCell ref="I3:J3"/>
    <mergeCell ref="K3:L3"/>
  </mergeCells>
  <printOptions/>
  <pageMargins left="0.44" right="0.23" top="0.97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N157350</dc:creator>
  <cp:keywords/>
  <dc:description/>
  <cp:lastModifiedBy>D009546</cp:lastModifiedBy>
  <cp:lastPrinted>2010-10-01T10:33:01Z</cp:lastPrinted>
  <dcterms:created xsi:type="dcterms:W3CDTF">2010-06-30T08:34:25Z</dcterms:created>
  <dcterms:modified xsi:type="dcterms:W3CDTF">2010-10-01T11:15:11Z</dcterms:modified>
  <cp:category/>
  <cp:version/>
  <cp:contentType/>
  <cp:contentStatus/>
</cp:coreProperties>
</file>