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FEBRERO 2017" sheetId="1" r:id="rId1"/>
  </sheets>
  <definedNames>
    <definedName name="_xlnm.Print_Area" localSheetId="0">'FEBRERO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<sst xmlns="http://schemas.openxmlformats.org/spreadsheetml/2006/main" count="13" uniqueCount="13">
  <si>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Variación mismo Mes/Año Anterior</t>
  </si>
  <si>
    <t>Variación mismo Mes/Año Anterior (%)</t>
  </si>
  <si>
    <t>Contratos registrado</t>
  </si>
  <si>
    <t>Indefinido</t>
  </si>
  <si>
    <t>Temporal</t>
  </si>
  <si>
    <t>Variación mismo Mes/Año Anterior, Indefinido</t>
  </si>
  <si>
    <t>Variación mismo Mes/Año Anterior, Indefinido (%)</t>
  </si>
  <si>
    <t>Variación mismo Mes/Año Anterior, Temporal</t>
  </si>
  <si>
    <t>Variación mismo Mes/Año Anterior, Temporal (%)</t>
  </si>
  <si>
    <t>INFORME CONTRATOS REGISTRADOS VARIACIÓN INTERANUAL</t>
  </si>
  <si>
    <t>INF 18/2017</t>
  </si>
  <si>
    <t>(Febrero 2017)</t>
  </si>
  <si>
    <t>FEBRERO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</si>
</sst>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Interanual Contratos Registrados Febrero (2008-2017)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4"/>
          <c:w val="0.784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'FEBRERO 2017'!$B$35:$K$35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'FEBRERO 2017'!$B$36:$K$36</c:f>
              <c:numCache>
                <c:ptCount val="10"/>
                <c:pt idx="0">
                  <c:v>23848</c:v>
                </c:pt>
                <c:pt idx="1">
                  <c:v>25778</c:v>
                </c:pt>
                <c:pt idx="2">
                  <c:v>21794</c:v>
                </c:pt>
                <c:pt idx="3">
                  <c:v>19099</c:v>
                </c:pt>
                <c:pt idx="4">
                  <c:v>15739</c:v>
                </c:pt>
                <c:pt idx="5">
                  <c:v>13256</c:v>
                </c:pt>
                <c:pt idx="6">
                  <c:v>14937</c:v>
                </c:pt>
                <c:pt idx="7">
                  <c:v>14120</c:v>
                </c:pt>
                <c:pt idx="8">
                  <c:v>12711</c:v>
                </c:pt>
                <c:pt idx="9">
                  <c:v>19134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'FEBRERO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'FEBRERO 2017'!$B$35:$K$35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'FEBRERO 2017'!$B$37:$K$37</c:f>
              <c:numCache>
                <c:ptCount val="10"/>
                <c:pt idx="0">
                  <c:v>1673</c:v>
                </c:pt>
                <c:pt idx="1">
                  <c:v>1603</c:v>
                </c:pt>
                <c:pt idx="2">
                  <c:v>1305</c:v>
                </c:pt>
                <c:pt idx="3">
                  <c:v>1161</c:v>
                </c:pt>
                <c:pt idx="4">
                  <c:v>1039</c:v>
                </c:pt>
                <c:pt idx="5">
                  <c:v>904</c:v>
                </c:pt>
                <c:pt idx="6">
                  <c:v>1077</c:v>
                </c:pt>
                <c:pt idx="7">
                  <c:v>1239</c:v>
                </c:pt>
                <c:pt idx="8">
                  <c:v>1422</c:v>
                </c:pt>
                <c:pt idx="9">
                  <c:v>2419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'FEBRERO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'FEBRERO 2017'!$B$35:$K$35</c:f>
              <c:numCache>
                <c:ptCount val="1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</c:numCache>
            </c:numRef>
          </c:cat>
          <c:val>
            <c:numRef>
              <c:f>'FEBRERO 2017'!$B$38:$K$38</c:f>
              <c:numCache>
                <c:ptCount val="10"/>
                <c:pt idx="0">
                  <c:v>22175</c:v>
                </c:pt>
                <c:pt idx="1">
                  <c:v>24175</c:v>
                </c:pt>
                <c:pt idx="2">
                  <c:v>20489</c:v>
                </c:pt>
                <c:pt idx="3">
                  <c:v>17938</c:v>
                </c:pt>
                <c:pt idx="4">
                  <c:v>14700</c:v>
                </c:pt>
                <c:pt idx="5">
                  <c:v>12352</c:v>
                </c:pt>
                <c:pt idx="6">
                  <c:v>13860</c:v>
                </c:pt>
                <c:pt idx="7">
                  <c:v>12881</c:v>
                </c:pt>
                <c:pt idx="8">
                  <c:v>11289</c:v>
                </c:pt>
                <c:pt idx="9">
                  <c:v>16715</c:v>
                </c:pt>
              </c:numCache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48"/>
          <c:w val="0.189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66675</xdr:rowOff>
    </xdr:from>
    <xdr:to>
      <xdr:col>9</xdr:col>
      <xdr:colOff>419100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952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25">
      <selection activeCell="M78" sqref="M78"/>
    </sheetView>
  </sheetViews>
  <sheetFormatPr defaultColWidth="11.421875" defaultRowHeight="12.75"/>
  <cols>
    <col min="1" max="1" width="41.421875" style="0" customWidth="1"/>
    <col min="2" max="11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3">
        <v>2017</v>
      </c>
      <c r="C35" s="23">
        <v>2016</v>
      </c>
      <c r="D35" s="23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2</v>
      </c>
      <c r="B36" s="2">
        <v>23848</v>
      </c>
      <c r="C36" s="2">
        <v>25778</v>
      </c>
      <c r="D36" s="2">
        <v>21794</v>
      </c>
      <c r="E36" s="2">
        <v>19099</v>
      </c>
      <c r="F36" s="2">
        <v>15739</v>
      </c>
      <c r="G36" s="2">
        <v>13256</v>
      </c>
      <c r="H36" s="2">
        <v>14937</v>
      </c>
      <c r="I36" s="2">
        <v>14120</v>
      </c>
      <c r="J36" s="2">
        <v>12711</v>
      </c>
      <c r="K36" s="28">
        <v>19134</v>
      </c>
    </row>
    <row r="37" spans="1:11" ht="14.25">
      <c r="A37" s="17" t="s">
        <v>3</v>
      </c>
      <c r="B37" s="2">
        <v>1673</v>
      </c>
      <c r="C37" s="2">
        <v>1603</v>
      </c>
      <c r="D37" s="2">
        <v>1305</v>
      </c>
      <c r="E37" s="2">
        <v>1161</v>
      </c>
      <c r="F37" s="2">
        <v>1039</v>
      </c>
      <c r="G37" s="2">
        <v>904</v>
      </c>
      <c r="H37" s="2">
        <v>1077</v>
      </c>
      <c r="I37" s="2">
        <v>1239</v>
      </c>
      <c r="J37" s="2">
        <v>1422</v>
      </c>
      <c r="K37" s="28">
        <v>2419</v>
      </c>
    </row>
    <row r="38" spans="1:11" ht="14.25">
      <c r="A38" s="17" t="s">
        <v>4</v>
      </c>
      <c r="B38" s="2">
        <v>22175</v>
      </c>
      <c r="C38" s="2">
        <v>24175</v>
      </c>
      <c r="D38" s="2">
        <v>20489</v>
      </c>
      <c r="E38" s="2">
        <v>17938</v>
      </c>
      <c r="F38" s="2">
        <v>14700</v>
      </c>
      <c r="G38" s="2">
        <v>12352</v>
      </c>
      <c r="H38" s="2">
        <v>13860</v>
      </c>
      <c r="I38" s="2">
        <v>12881</v>
      </c>
      <c r="J38" s="2">
        <v>11289</v>
      </c>
      <c r="K38" s="28">
        <v>16715</v>
      </c>
    </row>
    <row r="39" spans="1:11" ht="14.25">
      <c r="A39" s="17" t="s">
        <v>0</v>
      </c>
      <c r="B39" s="2">
        <f>B36-C36</f>
        <v>-1930</v>
      </c>
      <c r="C39" s="2">
        <v>3984</v>
      </c>
      <c r="D39" s="2">
        <v>2695</v>
      </c>
      <c r="E39" s="2">
        <v>3360</v>
      </c>
      <c r="F39" s="2">
        <v>2483</v>
      </c>
      <c r="G39" s="2">
        <v>-1681</v>
      </c>
      <c r="H39" s="2">
        <v>817</v>
      </c>
      <c r="I39" s="2">
        <v>1409</v>
      </c>
      <c r="J39" s="2">
        <v>-6423</v>
      </c>
      <c r="K39" s="26">
        <v>-534</v>
      </c>
    </row>
    <row r="40" spans="1:11" ht="14.25">
      <c r="A40" s="17" t="s">
        <v>1</v>
      </c>
      <c r="B40" s="25">
        <f>B39/C36</f>
        <v>-0.07487004422375669</v>
      </c>
      <c r="C40" s="25">
        <v>0.1828</v>
      </c>
      <c r="D40" s="25">
        <v>0.1411</v>
      </c>
      <c r="E40" s="25">
        <v>0.2135</v>
      </c>
      <c r="F40" s="25">
        <v>0.1873</v>
      </c>
      <c r="G40" s="25">
        <v>-0.1125</v>
      </c>
      <c r="H40" s="25">
        <v>0.0579</v>
      </c>
      <c r="I40" s="25">
        <v>0.1108</v>
      </c>
      <c r="J40" s="25">
        <v>-0.3357</v>
      </c>
      <c r="K40" s="29">
        <v>-0.0272</v>
      </c>
    </row>
    <row r="41" spans="1:11" ht="14.25">
      <c r="A41" s="17" t="s">
        <v>5</v>
      </c>
      <c r="B41" s="2">
        <f>B37-C37</f>
        <v>70</v>
      </c>
      <c r="C41" s="2">
        <v>298</v>
      </c>
      <c r="D41" s="2">
        <v>144</v>
      </c>
      <c r="E41" s="2">
        <v>122</v>
      </c>
      <c r="F41" s="2">
        <v>135</v>
      </c>
      <c r="G41" s="2">
        <v>-173</v>
      </c>
      <c r="H41" s="2">
        <v>-162</v>
      </c>
      <c r="I41" s="2">
        <v>-183</v>
      </c>
      <c r="J41" s="2">
        <v>-997</v>
      </c>
      <c r="K41" s="26">
        <v>226</v>
      </c>
    </row>
    <row r="42" spans="1:11" ht="14.25">
      <c r="A42" s="17" t="s">
        <v>6</v>
      </c>
      <c r="B42" s="25">
        <f>B41/C37</f>
        <v>0.043668122270742356</v>
      </c>
      <c r="C42" s="25">
        <v>0.2284</v>
      </c>
      <c r="D42" s="25">
        <v>0.124</v>
      </c>
      <c r="E42" s="25">
        <v>0.1174</v>
      </c>
      <c r="F42" s="25">
        <v>0.1493</v>
      </c>
      <c r="G42" s="25">
        <v>-0.1606</v>
      </c>
      <c r="H42" s="25">
        <v>-0.1308</v>
      </c>
      <c r="I42" s="25">
        <v>-0.1287</v>
      </c>
      <c r="J42" s="25">
        <v>-0.4122</v>
      </c>
      <c r="K42" s="27">
        <v>0.1031</v>
      </c>
    </row>
    <row r="43" spans="1:11" ht="14.25">
      <c r="A43" s="17" t="s">
        <v>7</v>
      </c>
      <c r="B43" s="2">
        <f>B38-C38</f>
        <v>-2000</v>
      </c>
      <c r="C43" s="2">
        <v>3686</v>
      </c>
      <c r="D43" s="2">
        <v>2551</v>
      </c>
      <c r="E43" s="2">
        <v>3238</v>
      </c>
      <c r="F43" s="2">
        <v>2348</v>
      </c>
      <c r="G43" s="2">
        <v>-1508</v>
      </c>
      <c r="H43" s="2">
        <v>979</v>
      </c>
      <c r="I43" s="2">
        <v>1592</v>
      </c>
      <c r="J43" s="2">
        <v>-5426</v>
      </c>
      <c r="K43" s="26">
        <v>-760</v>
      </c>
    </row>
    <row r="44" spans="1:11" ht="14.25">
      <c r="A44" s="17" t="s">
        <v>8</v>
      </c>
      <c r="B44" s="25">
        <f>B43/C38</f>
        <v>-0.0827300930713547</v>
      </c>
      <c r="C44" s="25">
        <v>0.1799</v>
      </c>
      <c r="D44" s="25">
        <v>0.1422</v>
      </c>
      <c r="E44" s="25">
        <v>0.2203</v>
      </c>
      <c r="F44" s="25">
        <v>0.1901</v>
      </c>
      <c r="G44" s="25">
        <v>-0.1088</v>
      </c>
      <c r="H44" s="25">
        <v>0.076</v>
      </c>
      <c r="I44" s="25">
        <v>0.141</v>
      </c>
      <c r="J44" s="25">
        <v>-0.3246</v>
      </c>
      <c r="K44" s="27">
        <v>-0.0435</v>
      </c>
    </row>
    <row r="45" ht="6" customHeight="1"/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&amp;LINF-18/2017.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d159685</cp:lastModifiedBy>
  <cp:lastPrinted>2012-02-03T09:59:20Z</cp:lastPrinted>
  <dcterms:created xsi:type="dcterms:W3CDTF">2006-06-01T12:57:45Z</dcterms:created>
  <dcterms:modified xsi:type="dcterms:W3CDTF">2017-03-01T18:01:29Z</dcterms:modified>
  <cp:category/>
  <cp:version/>
  <cp:contentType/>
  <cp:contentStatus/>
</cp:coreProperties>
</file>