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6225" activeTab="0"/>
  </bookViews>
  <sheets>
    <sheet name="MAYO 2017" sheetId="1" r:id="rId1"/>
  </sheets>
  <definedNames>
    <definedName name="_xlnm.Print_Area" localSheetId="0">'MAYO 2017'!$A$1:$K$73</definedName>
  </definedNames>
  <calcPr fullCalcOnLoad="1"/>
</workbook>
</file>

<file path=xl/comments1.xml><?xml version="1.0" encoding="utf-8"?>
<comments xmlns="http://schemas.openxmlformats.org/spreadsheetml/2006/main">
  <authors>
    <author>X054638</author>
  </authors>
  <commentList>
    <comment ref="A39" authorId="0">
      <text>
        <r>
          <rPr>
            <b/>
            <sz val="8"/>
            <rFont val="Tahoma"/>
            <family val="2"/>
          </rPr>
          <t>X054638:</t>
        </r>
        <r>
          <rPr>
            <sz val="8"/>
            <rFont val="Tahoma"/>
            <family val="2"/>
          </rPr>
          <t xml:space="preserve">
Es la diferencia entre años.</t>
        </r>
      </text>
    </comment>
  </commentList>
</comments>
</file>

<file path=xl/sharedStrings.xml><?xml version="1.0" encoding="utf-8"?>
<sst xmlns="http://schemas.openxmlformats.org/spreadsheetml/2006/main" count="13" uniqueCount="13">
  <si>
    <t>INFORME CONTRATOS REGISTRADOS</t>
  </si>
  <si>
    <t>Contratos registrado</t>
  </si>
  <si>
    <t>Indefinido</t>
  </si>
  <si>
    <t>Temporal</t>
  </si>
  <si>
    <t>Variación Mes Anterior, Indefinido</t>
  </si>
  <si>
    <t>Variación Mes Anterior</t>
  </si>
  <si>
    <t>Variación Mes Anterior (%)</t>
  </si>
  <si>
    <t>Variación Mes Anterior, Indefinido (%)</t>
  </si>
  <si>
    <t>Variación Mes Anterior, Temporal</t>
  </si>
  <si>
    <t>Variación Mes Anterior, Temporal (%)</t>
  </si>
  <si>
    <t>INF 58/2017</t>
  </si>
  <si>
    <t>(Mayo 2017)</t>
  </si>
  <si>
    <t>MAYO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</si>
</sst>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0"/>
    <numFmt numFmtId="173" formatCode="0.0000"/>
    <numFmt numFmtId="174" formatCode="0.000"/>
    <numFmt numFmtId="175" formatCode="0.0"/>
    <numFmt numFmtId="176" formatCode="#,##0;\(#,##0\)"/>
    <numFmt numFmtId="177" formatCode="0.0%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justify"/>
    </xf>
    <xf numFmtId="0" fontId="4" fillId="35" borderId="10" xfId="0" applyNumberFormat="1" applyFont="1" applyFill="1" applyBorder="1" applyAlignment="1">
      <alignment horizontal="center" vertical="center"/>
    </xf>
    <xf numFmtId="10" fontId="5" fillId="34" borderId="10" xfId="0" applyNumberFormat="1" applyFont="1" applyFill="1" applyBorder="1" applyAlignment="1">
      <alignment vertical="center"/>
    </xf>
    <xf numFmtId="3" fontId="5" fillId="34" borderId="10" xfId="0" applyNumberFormat="1" applyFont="1" applyFill="1" applyBorder="1" applyAlignment="1" quotePrefix="1">
      <alignment horizontal="right" vertical="center"/>
    </xf>
    <xf numFmtId="10" fontId="5" fillId="34" borderId="10" xfId="0" applyNumberFormat="1" applyFont="1" applyFill="1" applyBorder="1" applyAlignment="1" quotePrefix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10" fontId="5" fillId="34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3" fillId="0" borderId="0" xfId="0" applyNumberFormat="1" applyFont="1" applyFill="1" applyBorder="1" applyAlignment="1">
      <alignment horizontal="left" vertical="justify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Contratos Registrados Mayo (2008-2017)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44"/>
          <c:w val="0.788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'MAYO 2017'!$A$36</c:f>
              <c:strCache>
                <c:ptCount val="1"/>
                <c:pt idx="0">
                  <c:v>Contratos registrado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'MAYO 2017'!$B$35:$K$35</c:f>
              <c:numCache/>
            </c:numRef>
          </c:cat>
          <c:val>
            <c:numRef>
              <c:f>'MAYO 2017'!$B$36:$K$36</c:f>
              <c:numCache/>
            </c:numRef>
          </c:val>
          <c:smooth val="0"/>
        </c:ser>
        <c:ser>
          <c:idx val="1"/>
          <c:order val="1"/>
          <c:tx>
            <c:strRef>
              <c:f>'MAYO 2017'!$A$37</c:f>
              <c:strCache>
                <c:ptCount val="1"/>
                <c:pt idx="0">
                  <c:v>Indefinido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'MAYO 2017'!$B$35:$K$35</c:f>
              <c:numCache/>
            </c:numRef>
          </c:cat>
          <c:val>
            <c:numRef>
              <c:f>'MAYO 2017'!$B$37:$K$37</c:f>
              <c:numCache/>
            </c:numRef>
          </c:val>
          <c:smooth val="0"/>
        </c:ser>
        <c:ser>
          <c:idx val="2"/>
          <c:order val="2"/>
          <c:tx>
            <c:strRef>
              <c:f>'MAYO 2017'!$A$38</c:f>
              <c:strCache>
                <c:ptCount val="1"/>
                <c:pt idx="0">
                  <c:v>Temporal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'MAYO 2017'!$B$35:$K$35</c:f>
              <c:numCache/>
            </c:numRef>
          </c:cat>
          <c:val>
            <c:numRef>
              <c:f>'MAYO 2017'!$B$38:$K$38</c:f>
              <c:numCache/>
            </c:numRef>
          </c:val>
          <c:smooth val="0"/>
        </c:ser>
        <c:marker val="1"/>
        <c:axId val="4419992"/>
        <c:axId val="39779929"/>
      </c:lineChart>
      <c:catAx>
        <c:axId val="441999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79929"/>
        <c:crosses val="autoZero"/>
        <c:auto val="1"/>
        <c:lblOffset val="100"/>
        <c:tickLblSkip val="1"/>
        <c:noMultiLvlLbl val="0"/>
      </c:catAx>
      <c:valAx>
        <c:axId val="39779929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999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448"/>
          <c:w val="0.182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4</xdr:col>
      <xdr:colOff>66675</xdr:colOff>
      <xdr:row>2</xdr:row>
      <xdr:rowOff>95250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465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38100</xdr:rowOff>
    </xdr:from>
    <xdr:to>
      <xdr:col>4</xdr:col>
      <xdr:colOff>28575</xdr:colOff>
      <xdr:row>33</xdr:row>
      <xdr:rowOff>76200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381750"/>
          <a:ext cx="465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45</xdr:row>
      <xdr:rowOff>66675</xdr:rowOff>
    </xdr:from>
    <xdr:to>
      <xdr:col>9</xdr:col>
      <xdr:colOff>457200</xdr:colOff>
      <xdr:row>71</xdr:row>
      <xdr:rowOff>76200</xdr:rowOff>
    </xdr:to>
    <xdr:graphicFrame>
      <xdr:nvGraphicFramePr>
        <xdr:cNvPr id="3" name="Gráfico 25"/>
        <xdr:cNvGraphicFramePr/>
      </xdr:nvGraphicFramePr>
      <xdr:xfrm>
        <a:off x="133350" y="8915400"/>
        <a:ext cx="824865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Layout" zoomScaleSheetLayoutView="100" workbookViewId="0" topLeftCell="A1">
      <selection activeCell="P68" sqref="P68"/>
    </sheetView>
  </sheetViews>
  <sheetFormatPr defaultColWidth="11.421875" defaultRowHeight="12.75"/>
  <cols>
    <col min="1" max="1" width="41.421875" style="0" customWidth="1"/>
    <col min="2" max="2" width="9.7109375" style="0" customWidth="1"/>
    <col min="3" max="3" width="9.421875" style="0" customWidth="1"/>
    <col min="4" max="10" width="9.7109375" style="0" customWidth="1"/>
  </cols>
  <sheetData>
    <row r="1" spans="1:6" ht="12.75">
      <c r="A1" s="3"/>
      <c r="B1" s="3"/>
      <c r="C1" s="3"/>
      <c r="D1" s="4"/>
      <c r="E1" s="5"/>
      <c r="F1" s="6"/>
    </row>
    <row r="2" spans="1:4" ht="18">
      <c r="A2" s="7"/>
      <c r="B2" s="7"/>
      <c r="C2" s="7"/>
      <c r="D2" s="6"/>
    </row>
    <row r="3" spans="1:4" ht="18">
      <c r="A3" s="7"/>
      <c r="B3" s="7"/>
      <c r="C3" s="7"/>
      <c r="D3" s="6"/>
    </row>
    <row r="4" spans="1:3" ht="18">
      <c r="A4" s="8"/>
      <c r="B4" s="8"/>
      <c r="C4" s="8"/>
    </row>
    <row r="5" spans="1:3" ht="18">
      <c r="A5" s="8"/>
      <c r="B5" s="8"/>
      <c r="C5" s="8"/>
    </row>
    <row r="6" ht="18.75">
      <c r="J6" s="9" t="s">
        <v>10</v>
      </c>
    </row>
    <row r="7" ht="18.75">
      <c r="I7" s="9"/>
    </row>
    <row r="8" ht="18.75">
      <c r="I8" s="9"/>
    </row>
    <row r="9" spans="1:3" ht="15">
      <c r="A9" s="10"/>
      <c r="B9" s="10"/>
      <c r="C9" s="10"/>
    </row>
    <row r="10" spans="1:3" ht="15">
      <c r="A10" s="10"/>
      <c r="B10" s="10"/>
      <c r="C10" s="10"/>
    </row>
    <row r="11" spans="1:3" ht="15">
      <c r="A11" s="10"/>
      <c r="B11" s="10"/>
      <c r="C11" s="10"/>
    </row>
    <row r="12" spans="1:3" ht="18">
      <c r="A12" s="11"/>
      <c r="B12" s="11"/>
      <c r="C12" s="11"/>
    </row>
    <row r="13" spans="1:10" ht="20.25">
      <c r="A13" s="27" t="s">
        <v>0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20.25">
      <c r="A14" s="27" t="s">
        <v>11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6:7" ht="20.25">
      <c r="F15" s="12"/>
      <c r="G15" s="13"/>
    </row>
    <row r="16" spans="6:7" ht="20.25">
      <c r="F16" s="14"/>
      <c r="G16" s="14"/>
    </row>
    <row r="20" ht="15">
      <c r="A20" s="10"/>
    </row>
    <row r="21" ht="15">
      <c r="A21" s="10"/>
    </row>
    <row r="22" ht="15">
      <c r="A22" s="10"/>
    </row>
    <row r="23" ht="15">
      <c r="A23" s="10"/>
    </row>
    <row r="24" ht="15">
      <c r="A24" s="10"/>
    </row>
    <row r="25" ht="15">
      <c r="A25" s="20"/>
    </row>
    <row r="26" spans="1:10" s="19" customFormat="1" ht="12.75">
      <c r="A26" s="18"/>
      <c r="B26"/>
      <c r="C26"/>
      <c r="D26"/>
      <c r="E26"/>
      <c r="F26"/>
      <c r="G26"/>
      <c r="H26"/>
      <c r="I26"/>
      <c r="J26"/>
    </row>
    <row r="27" spans="1:10" s="19" customFormat="1" ht="12.75">
      <c r="A27" s="18"/>
      <c r="B27"/>
      <c r="C27"/>
      <c r="D27"/>
      <c r="E27"/>
      <c r="F27"/>
      <c r="G27"/>
      <c r="H27"/>
      <c r="I27"/>
      <c r="J27"/>
    </row>
    <row r="28" ht="15">
      <c r="A28" s="20"/>
    </row>
    <row r="29" ht="15">
      <c r="A29" s="10"/>
    </row>
    <row r="30" spans="1:10" ht="15.75">
      <c r="A30" s="10"/>
      <c r="B30" s="10"/>
      <c r="C30" s="10"/>
      <c r="D30" s="10"/>
      <c r="J30" s="15"/>
    </row>
    <row r="31" spans="1:4" ht="15">
      <c r="A31" s="10"/>
      <c r="B31" s="10"/>
      <c r="C31" s="10"/>
      <c r="D31" s="10"/>
    </row>
    <row r="32" spans="1:2" ht="15">
      <c r="A32" s="10"/>
      <c r="B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11" ht="18">
      <c r="A35" s="1" t="s">
        <v>12</v>
      </c>
      <c r="B35" s="21">
        <v>2017</v>
      </c>
      <c r="C35" s="21">
        <v>2016</v>
      </c>
      <c r="D35" s="16">
        <v>2015</v>
      </c>
      <c r="E35" s="16">
        <v>2014</v>
      </c>
      <c r="F35" s="16">
        <v>2013</v>
      </c>
      <c r="G35" s="16">
        <v>2012</v>
      </c>
      <c r="H35" s="16">
        <v>2011</v>
      </c>
      <c r="I35" s="16">
        <v>2010</v>
      </c>
      <c r="J35" s="16">
        <v>2009</v>
      </c>
      <c r="K35" s="16">
        <v>2008</v>
      </c>
    </row>
    <row r="36" spans="1:11" ht="14.25">
      <c r="A36" s="17" t="s">
        <v>1</v>
      </c>
      <c r="B36" s="2">
        <v>32735</v>
      </c>
      <c r="C36" s="2">
        <v>30633</v>
      </c>
      <c r="D36" s="2">
        <v>26301</v>
      </c>
      <c r="E36" s="2">
        <v>24473</v>
      </c>
      <c r="F36" s="2">
        <v>20485</v>
      </c>
      <c r="G36" s="2">
        <v>17780</v>
      </c>
      <c r="H36" s="2">
        <v>19470</v>
      </c>
      <c r="I36" s="2">
        <v>17142</v>
      </c>
      <c r="J36" s="25">
        <v>15780</v>
      </c>
      <c r="K36" s="25">
        <v>20133</v>
      </c>
    </row>
    <row r="37" spans="1:11" ht="14.25">
      <c r="A37" s="17" t="s">
        <v>2</v>
      </c>
      <c r="B37" s="2">
        <v>1921</v>
      </c>
      <c r="C37" s="2">
        <v>1546</v>
      </c>
      <c r="D37" s="2">
        <v>1179</v>
      </c>
      <c r="E37" s="2">
        <v>1259</v>
      </c>
      <c r="F37" s="2">
        <v>1116</v>
      </c>
      <c r="G37" s="2">
        <v>1570</v>
      </c>
      <c r="H37" s="2">
        <v>1460</v>
      </c>
      <c r="I37" s="2">
        <v>1216</v>
      </c>
      <c r="J37" s="25">
        <v>1186</v>
      </c>
      <c r="K37" s="25">
        <v>2403</v>
      </c>
    </row>
    <row r="38" spans="1:11" ht="14.25">
      <c r="A38" s="17" t="s">
        <v>3</v>
      </c>
      <c r="B38" s="2">
        <v>30814</v>
      </c>
      <c r="C38" s="2">
        <v>29087</v>
      </c>
      <c r="D38" s="2">
        <v>25122</v>
      </c>
      <c r="E38" s="2">
        <v>23214</v>
      </c>
      <c r="F38" s="2">
        <v>19369</v>
      </c>
      <c r="G38" s="2">
        <v>16210</v>
      </c>
      <c r="H38" s="2">
        <v>18010</v>
      </c>
      <c r="I38" s="2">
        <v>15926</v>
      </c>
      <c r="J38" s="25">
        <v>14594</v>
      </c>
      <c r="K38" s="25">
        <v>17730</v>
      </c>
    </row>
    <row r="39" spans="1:11" ht="14.25">
      <c r="A39" s="17" t="s">
        <v>5</v>
      </c>
      <c r="B39" s="2">
        <v>5884</v>
      </c>
      <c r="C39" s="2">
        <v>3034</v>
      </c>
      <c r="D39" s="2">
        <v>258</v>
      </c>
      <c r="E39" s="2">
        <v>2131</v>
      </c>
      <c r="F39" s="2">
        <v>81</v>
      </c>
      <c r="G39" s="2">
        <v>1365</v>
      </c>
      <c r="H39" s="2">
        <v>1803</v>
      </c>
      <c r="I39" s="2">
        <v>309</v>
      </c>
      <c r="J39" s="23">
        <v>950</v>
      </c>
      <c r="K39" s="23">
        <v>-1998</v>
      </c>
    </row>
    <row r="40" spans="1:11" ht="14.25">
      <c r="A40" s="17" t="s">
        <v>6</v>
      </c>
      <c r="B40" s="22">
        <f>B39/26851</f>
        <v>0.21913522773825928</v>
      </c>
      <c r="C40" s="22">
        <v>0.1099</v>
      </c>
      <c r="D40" s="22">
        <v>0.0099</v>
      </c>
      <c r="E40" s="22">
        <v>0.0954</v>
      </c>
      <c r="F40" s="22">
        <v>0.004</v>
      </c>
      <c r="G40" s="22">
        <v>0.0832</v>
      </c>
      <c r="H40" s="22">
        <v>0.1021</v>
      </c>
      <c r="I40" s="22">
        <v>0.0184</v>
      </c>
      <c r="J40" s="26">
        <v>0.0641</v>
      </c>
      <c r="K40" s="26">
        <v>-0.0903</v>
      </c>
    </row>
    <row r="41" spans="1:11" ht="14.25">
      <c r="A41" s="17" t="s">
        <v>4</v>
      </c>
      <c r="B41" s="2">
        <v>258</v>
      </c>
      <c r="C41" s="2">
        <v>208</v>
      </c>
      <c r="D41" s="2">
        <v>-241</v>
      </c>
      <c r="E41" s="2">
        <v>-51</v>
      </c>
      <c r="F41" s="2">
        <v>138</v>
      </c>
      <c r="G41" s="2">
        <v>547</v>
      </c>
      <c r="H41" s="2">
        <v>160</v>
      </c>
      <c r="I41" s="2">
        <v>-247</v>
      </c>
      <c r="J41" s="23">
        <v>-96</v>
      </c>
      <c r="K41" s="23">
        <v>-234</v>
      </c>
    </row>
    <row r="42" spans="1:11" ht="14.25">
      <c r="A42" s="17" t="s">
        <v>7</v>
      </c>
      <c r="B42" s="22">
        <f>B41/1663</f>
        <v>0.15514131088394467</v>
      </c>
      <c r="C42" s="22">
        <v>-0.1186</v>
      </c>
      <c r="D42" s="22">
        <v>-0.1697</v>
      </c>
      <c r="E42" s="22">
        <v>-0.0389</v>
      </c>
      <c r="F42" s="22">
        <v>0.1411</v>
      </c>
      <c r="G42" s="22">
        <v>0.5347</v>
      </c>
      <c r="H42" s="22">
        <v>0.1231</v>
      </c>
      <c r="I42" s="22">
        <v>-0.1688</v>
      </c>
      <c r="J42" s="24">
        <v>-0.0749</v>
      </c>
      <c r="K42" s="24">
        <v>-0.0887</v>
      </c>
    </row>
    <row r="43" spans="1:11" ht="14.25">
      <c r="A43" s="17" t="s">
        <v>8</v>
      </c>
      <c r="B43" s="2">
        <v>5626</v>
      </c>
      <c r="C43" s="2">
        <v>3242</v>
      </c>
      <c r="D43" s="2">
        <v>499</v>
      </c>
      <c r="E43" s="2">
        <v>2182</v>
      </c>
      <c r="F43" s="2">
        <v>-57</v>
      </c>
      <c r="G43" s="2">
        <v>818</v>
      </c>
      <c r="H43" s="2">
        <v>1643</v>
      </c>
      <c r="I43" s="2">
        <v>556</v>
      </c>
      <c r="J43" s="2">
        <v>1046</v>
      </c>
      <c r="K43" s="2">
        <v>-1764</v>
      </c>
    </row>
    <row r="44" spans="1:11" ht="14.25">
      <c r="A44" s="17" t="s">
        <v>9</v>
      </c>
      <c r="B44" s="22">
        <f>B43/25188</f>
        <v>0.2233603303160235</v>
      </c>
      <c r="C44" s="22">
        <v>0.0539</v>
      </c>
      <c r="D44" s="22">
        <v>0.0203</v>
      </c>
      <c r="E44" s="22">
        <v>0.1037</v>
      </c>
      <c r="F44" s="22">
        <v>-0.0029</v>
      </c>
      <c r="G44" s="22">
        <v>0.0531</v>
      </c>
      <c r="H44" s="22">
        <v>0.1004</v>
      </c>
      <c r="I44" s="22">
        <v>0.0362</v>
      </c>
      <c r="J44" s="22">
        <v>0.0772</v>
      </c>
      <c r="K44" s="22">
        <v>-0.0905</v>
      </c>
    </row>
    <row r="45" ht="6" customHeight="1"/>
    <row r="46" spans="1:10" ht="24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</row>
    <row r="47" ht="15" customHeight="1"/>
    <row r="48" ht="24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</sheetData>
  <sheetProtection/>
  <mergeCells count="3">
    <mergeCell ref="A13:J13"/>
    <mergeCell ref="A14:J14"/>
    <mergeCell ref="A46:J46"/>
  </mergeCells>
  <printOptions/>
  <pageMargins left="0.5905511811023623" right="0.5905511811023623" top="0.7480314960629921" bottom="0.5118110236220472" header="0" footer="0"/>
  <pageSetup horizontalDpi="600" verticalDpi="600" orientation="landscape" paperSize="9" scale="68" r:id="rId4"/>
  <headerFooter alignWithMargins="0">
    <oddFooter>&amp;LINF-58/2017. Observatorio de la Realidad Social.
&amp;R&amp;P</oddFooter>
  </headerFooter>
  <rowBreaks count="1" manualBreakCount="1">
    <brk id="31" max="1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X035039</dc:creator>
  <cp:keywords/>
  <dc:description/>
  <cp:lastModifiedBy>Sanz García, Beatriz (Observatorio Realidad Social)</cp:lastModifiedBy>
  <cp:lastPrinted>2012-02-03T09:59:20Z</cp:lastPrinted>
  <dcterms:created xsi:type="dcterms:W3CDTF">2006-06-01T12:57:45Z</dcterms:created>
  <dcterms:modified xsi:type="dcterms:W3CDTF">2017-06-01T10:18:11Z</dcterms:modified>
  <cp:category/>
  <cp:version/>
  <cp:contentType/>
  <cp:contentStatus/>
</cp:coreProperties>
</file>