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<sst xmlns="http://schemas.openxmlformats.org/spreadsheetml/2006/main" count="29" uniqueCount="29">
  <si>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Plan: 2011-2016</t>
  </si>
  <si>
    <t>Agenda Local 21</t>
  </si>
  <si>
    <t>Agua</t>
  </si>
  <si>
    <t>Energía</t>
  </si>
  <si>
    <t>Gestión Forestal</t>
  </si>
  <si>
    <t>Residuos</t>
  </si>
  <si>
    <t>Ruido</t>
  </si>
  <si>
    <t>Teléfono</t>
  </si>
  <si>
    <t>Presencial</t>
  </si>
  <si>
    <t>Fax</t>
  </si>
  <si>
    <t>Correo postal</t>
  </si>
  <si>
    <t>Correo electrónico</t>
  </si>
  <si>
    <t xml:space="preserve">Otro medio </t>
  </si>
  <si>
    <t>Total</t>
  </si>
  <si>
    <t>Atmósfera</t>
  </si>
  <si>
    <t>Cartografía</t>
  </si>
  <si>
    <t>Caza y pesca</t>
  </si>
  <si>
    <t>Espacios naturales y paisajes</t>
  </si>
  <si>
    <t>Informes sobre la legislación</t>
  </si>
  <si>
    <t>Impacto ambiental</t>
  </si>
  <si>
    <t>IPPC</t>
  </si>
  <si>
    <t>Medidas, normas y planes</t>
  </si>
  <si>
    <t>Meteorología</t>
  </si>
  <si>
    <t>Suelo</t>
  </si>
  <si>
    <t>Sustancias peligrosas</t>
  </si>
  <si>
    <t>Subvenciones y vías pecuarias</t>
  </si>
  <si>
    <t>Número total de solicitudes</t>
  </si>
  <si>
    <t>Operación: 2200204 Número de consultas o solicitudes por escrito atendidas por la Dirección General de Medio Ambiente y Agua</t>
  </si>
  <si>
    <t>Programa: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</si>
</sst>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9]General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wrapText="1"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19" applyFont="1" applyFill="1" applyBorder="1" applyAlignment="1">
      <alignment vertical="center" wrapText="1"/>
      <protection/>
    </xf>
    <xf numFmtId="164" fontId="4" fillId="0" borderId="8" xfId="19" applyFont="1" applyFill="1" applyBorder="1" applyAlignment="1">
      <alignment horizontal="center" vertical="center" wrapText="1"/>
      <protection/>
    </xf>
    <xf numFmtId="164" fontId="4" fillId="0" borderId="9" xfId="19" applyNumberFormat="1" applyFont="1" applyFill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left" vertical="top" wrapText="1"/>
      <protection/>
    </xf>
    <xf numFmtId="0" fontId="4" fillId="0" borderId="10" xfId="19" applyFont="1" applyFill="1" applyBorder="1" applyAlignment="1">
      <alignment vertical="center" wrapText="1"/>
      <protection/>
    </xf>
    <xf numFmtId="164" fontId="4" fillId="0" borderId="11" xfId="19" applyFont="1" applyFill="1" applyBorder="1" applyAlignment="1">
      <alignment horizontal="center" vertical="center" wrapText="1"/>
      <protection/>
    </xf>
    <xf numFmtId="164" fontId="4" fillId="0" borderId="12" xfId="19" applyNumberFormat="1" applyFont="1" applyFill="1" applyBorder="1" applyAlignment="1">
      <alignment horizontal="center" vertical="center" wrapText="1"/>
      <protection/>
    </xf>
    <xf numFmtId="0" fontId="5" fillId="0" borderId="13" xfId="19" applyFont="1" applyFill="1" applyBorder="1" applyAlignment="1">
      <alignment vertical="center" wrapText="1"/>
      <protection/>
    </xf>
    <xf numFmtId="164" fontId="4" fillId="0" borderId="14" xfId="19" applyFont="1" applyFill="1" applyBorder="1" applyAlignment="1">
      <alignment horizontal="center" vertical="center" wrapText="1"/>
      <protection/>
    </xf>
    <xf numFmtId="164" fontId="4" fillId="0" borderId="15" xfId="1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_solicitudes_DGM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1352550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tabSelected="1" workbookViewId="0" topLeftCell="B1">
      <selection activeCell="L19" sqref="L19"/>
    </sheetView>
  </sheetViews>
  <sheetFormatPr defaultColWidth="11.421875" defaultRowHeight="12.75"/>
  <cols>
    <col min="1" max="2" width="11.421875" style="17" customWidth="1"/>
    <col min="3" max="3" width="30.57421875" style="17" customWidth="1"/>
    <col min="4" max="4" width="11.421875" style="17" customWidth="1"/>
    <col min="5" max="5" width="32.421875" style="17" customWidth="1"/>
    <col min="6" max="6" width="10.57421875" style="17" customWidth="1"/>
    <col min="7" max="10" width="11.28125" style="17" customWidth="1"/>
    <col min="11" max="16384" width="11.421875" style="17" customWidth="1"/>
  </cols>
  <sheetData>
    <row r="1" ht="12.75"/>
    <row r="2" ht="12.75"/>
    <row r="3" ht="12.75">
      <c r="F3" s="18"/>
    </row>
    <row r="4" ht="12.75">
      <c r="F4" s="18"/>
    </row>
    <row r="5" ht="12.75">
      <c r="F5" s="18"/>
    </row>
    <row r="6" ht="12.75"/>
    <row r="7" ht="12.75">
      <c r="B7" s="17" t="s">
        <v>27</v>
      </c>
    </row>
    <row r="8" ht="12.75">
      <c r="B8" s="17" t="s">
        <v>0</v>
      </c>
    </row>
    <row r="9" ht="12.75">
      <c r="B9" s="17" t="s">
        <v>28</v>
      </c>
    </row>
    <row r="11" ht="13.5" thickBot="1"/>
    <row r="12" spans="3:10" ht="33.75">
      <c r="C12" s="1"/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3" t="s">
        <v>13</v>
      </c>
    </row>
    <row r="13" spans="3:10" ht="15" customHeight="1">
      <c r="C13" s="4" t="s">
        <v>1</v>
      </c>
      <c r="D13" s="5"/>
      <c r="E13" s="5"/>
      <c r="F13" s="5">
        <v>0</v>
      </c>
      <c r="G13" s="5">
        <v>0</v>
      </c>
      <c r="H13" s="5"/>
      <c r="I13" s="5">
        <v>0</v>
      </c>
      <c r="J13" s="6">
        <v>9</v>
      </c>
    </row>
    <row r="14" spans="3:10" ht="15" customHeight="1">
      <c r="C14" s="7" t="s">
        <v>2</v>
      </c>
      <c r="D14" s="8">
        <v>14</v>
      </c>
      <c r="E14" s="8">
        <v>6</v>
      </c>
      <c r="F14" s="8">
        <v>0</v>
      </c>
      <c r="G14" s="8">
        <v>1</v>
      </c>
      <c r="H14" s="8">
        <v>5</v>
      </c>
      <c r="I14" s="8">
        <v>37</v>
      </c>
      <c r="J14" s="9">
        <f aca="true" t="shared" si="0" ref="J14:J30">SUM(D14:I14)</f>
        <v>63</v>
      </c>
    </row>
    <row r="15" spans="3:10" ht="15" customHeight="1">
      <c r="C15" s="7" t="s">
        <v>14</v>
      </c>
      <c r="D15" s="8">
        <v>12</v>
      </c>
      <c r="E15" s="8">
        <v>3</v>
      </c>
      <c r="F15" s="8">
        <v>0</v>
      </c>
      <c r="G15" s="8">
        <v>0</v>
      </c>
      <c r="H15" s="8">
        <v>27</v>
      </c>
      <c r="I15" s="8">
        <v>54</v>
      </c>
      <c r="J15" s="9">
        <f t="shared" si="0"/>
        <v>96</v>
      </c>
    </row>
    <row r="16" spans="3:10" ht="15" customHeight="1">
      <c r="C16" s="10" t="s">
        <v>3</v>
      </c>
      <c r="D16" s="8">
        <v>539</v>
      </c>
      <c r="E16" s="8">
        <v>56</v>
      </c>
      <c r="F16" s="8">
        <v>0</v>
      </c>
      <c r="G16" s="8">
        <v>0</v>
      </c>
      <c r="H16" s="8">
        <v>292</v>
      </c>
      <c r="I16" s="8">
        <v>3</v>
      </c>
      <c r="J16" s="9">
        <f t="shared" si="0"/>
        <v>890</v>
      </c>
    </row>
    <row r="17" spans="3:10" ht="15" customHeight="1">
      <c r="C17" s="10" t="s">
        <v>15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8</v>
      </c>
      <c r="J17" s="9">
        <f t="shared" si="0"/>
        <v>8</v>
      </c>
    </row>
    <row r="18" spans="3:10" ht="15" customHeight="1">
      <c r="C18" s="7" t="s">
        <v>16</v>
      </c>
      <c r="D18" s="8">
        <v>0</v>
      </c>
      <c r="E18" s="8">
        <v>0</v>
      </c>
      <c r="F18" s="8">
        <v>0</v>
      </c>
      <c r="G18" s="8">
        <v>0</v>
      </c>
      <c r="H18" s="8">
        <v>21</v>
      </c>
      <c r="I18" s="8">
        <v>26</v>
      </c>
      <c r="J18" s="9">
        <f t="shared" si="0"/>
        <v>47</v>
      </c>
    </row>
    <row r="19" spans="3:10" ht="15" customHeight="1">
      <c r="C19" s="7" t="s">
        <v>17</v>
      </c>
      <c r="D19" s="8">
        <v>3</v>
      </c>
      <c r="E19" s="8">
        <v>16</v>
      </c>
      <c r="F19" s="8">
        <v>0</v>
      </c>
      <c r="G19" s="8">
        <v>0</v>
      </c>
      <c r="H19" s="8">
        <v>49</v>
      </c>
      <c r="I19" s="8">
        <v>124</v>
      </c>
      <c r="J19" s="9">
        <f t="shared" si="0"/>
        <v>192</v>
      </c>
    </row>
    <row r="20" spans="3:10" ht="15" customHeight="1">
      <c r="C20" s="7" t="s">
        <v>18</v>
      </c>
      <c r="D20" s="8">
        <v>0</v>
      </c>
      <c r="E20" s="8">
        <v>0</v>
      </c>
      <c r="F20" s="8">
        <v>0</v>
      </c>
      <c r="G20" s="8">
        <v>0</v>
      </c>
      <c r="H20" s="8">
        <v>8</v>
      </c>
      <c r="I20" s="8">
        <v>0</v>
      </c>
      <c r="J20" s="9">
        <f t="shared" si="0"/>
        <v>8</v>
      </c>
    </row>
    <row r="21" spans="3:10" ht="15" customHeight="1">
      <c r="C21" s="7" t="s">
        <v>19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52</v>
      </c>
      <c r="J21" s="9">
        <f t="shared" si="0"/>
        <v>52</v>
      </c>
    </row>
    <row r="22" spans="3:10" ht="15" customHeight="1">
      <c r="C22" s="7" t="s">
        <v>20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7</v>
      </c>
      <c r="J22" s="9">
        <f t="shared" si="0"/>
        <v>7</v>
      </c>
    </row>
    <row r="23" spans="3:10" ht="15" customHeight="1">
      <c r="C23" s="7" t="s">
        <v>21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0"/>
        <v>0</v>
      </c>
    </row>
    <row r="24" spans="3:10" ht="15" customHeight="1">
      <c r="C24" s="7" t="s">
        <v>4</v>
      </c>
      <c r="D24" s="8">
        <v>0</v>
      </c>
      <c r="E24" s="8">
        <v>0</v>
      </c>
      <c r="F24" s="8">
        <v>0</v>
      </c>
      <c r="G24" s="8">
        <v>0</v>
      </c>
      <c r="H24" s="8">
        <v>15</v>
      </c>
      <c r="I24" s="8">
        <v>68</v>
      </c>
      <c r="J24" s="9">
        <f t="shared" si="0"/>
        <v>83</v>
      </c>
    </row>
    <row r="25" spans="3:10" ht="15" customHeight="1">
      <c r="C25" s="7" t="s">
        <v>22</v>
      </c>
      <c r="D25" s="8">
        <v>0</v>
      </c>
      <c r="E25" s="8">
        <v>0</v>
      </c>
      <c r="F25" s="8">
        <v>0</v>
      </c>
      <c r="G25" s="8">
        <v>0</v>
      </c>
      <c r="H25" s="8">
        <v>10</v>
      </c>
      <c r="I25" s="8">
        <v>22</v>
      </c>
      <c r="J25" s="9">
        <f t="shared" si="0"/>
        <v>32</v>
      </c>
    </row>
    <row r="26" spans="3:10" ht="15" customHeight="1">
      <c r="C26" s="7" t="s">
        <v>5</v>
      </c>
      <c r="D26" s="8">
        <v>81</v>
      </c>
      <c r="E26" s="8">
        <v>2</v>
      </c>
      <c r="F26" s="8">
        <v>0</v>
      </c>
      <c r="G26" s="8">
        <v>0</v>
      </c>
      <c r="H26" s="8">
        <v>43</v>
      </c>
      <c r="I26" s="8">
        <v>85</v>
      </c>
      <c r="J26" s="9">
        <f t="shared" si="0"/>
        <v>211</v>
      </c>
    </row>
    <row r="27" spans="3:10" ht="15" customHeight="1">
      <c r="C27" s="7" t="s">
        <v>6</v>
      </c>
      <c r="D27" s="8">
        <v>0</v>
      </c>
      <c r="E27" s="8">
        <v>0</v>
      </c>
      <c r="F27" s="8">
        <v>0</v>
      </c>
      <c r="G27" s="8">
        <v>0</v>
      </c>
      <c r="H27" s="8">
        <v>7</v>
      </c>
      <c r="I27" s="8">
        <v>8</v>
      </c>
      <c r="J27" s="9">
        <f t="shared" si="0"/>
        <v>15</v>
      </c>
    </row>
    <row r="28" spans="3:10" ht="15" customHeight="1">
      <c r="C28" s="7" t="s">
        <v>23</v>
      </c>
      <c r="D28" s="8">
        <v>1</v>
      </c>
      <c r="E28" s="8">
        <v>4</v>
      </c>
      <c r="F28" s="8">
        <v>0</v>
      </c>
      <c r="G28" s="8">
        <v>0</v>
      </c>
      <c r="H28" s="8">
        <v>10</v>
      </c>
      <c r="I28" s="8">
        <v>7</v>
      </c>
      <c r="J28" s="9">
        <f t="shared" si="0"/>
        <v>22</v>
      </c>
    </row>
    <row r="29" spans="3:10" ht="15" customHeight="1">
      <c r="C29" s="7" t="s">
        <v>24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9">
        <f t="shared" si="0"/>
        <v>0</v>
      </c>
    </row>
    <row r="30" spans="3:10" ht="15" customHeight="1">
      <c r="C30" s="11" t="s">
        <v>25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15</v>
      </c>
      <c r="J30" s="13">
        <f t="shared" si="0"/>
        <v>15</v>
      </c>
    </row>
    <row r="31" spans="3:10" ht="15" customHeight="1" thickBot="1">
      <c r="C31" s="14" t="s">
        <v>26</v>
      </c>
      <c r="D31" s="15">
        <f>SUM(D14:D30)</f>
        <v>650</v>
      </c>
      <c r="E31" s="15">
        <f>SUM(E14:E30)</f>
        <v>87</v>
      </c>
      <c r="F31" s="15">
        <f>SUM(F14:F28)</f>
        <v>0</v>
      </c>
      <c r="G31" s="15">
        <f>SUM(G14:G28)</f>
        <v>1</v>
      </c>
      <c r="H31" s="15">
        <f>SUM(H14:H30)</f>
        <v>487</v>
      </c>
      <c r="I31" s="15">
        <f>SUM(I14:I28)</f>
        <v>501</v>
      </c>
      <c r="J31" s="16">
        <f>SUM(J13:J30)</f>
        <v>1750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R000031</dc:creator>
  <cp:keywords/>
  <dc:description/>
  <cp:lastModifiedBy>D446955</cp:lastModifiedBy>
  <cp:lastPrinted>2006-06-14T09:55:04Z</cp:lastPrinted>
  <dcterms:created xsi:type="dcterms:W3CDTF">2006-06-14T09:41:09Z</dcterms:created>
  <dcterms:modified xsi:type="dcterms:W3CDTF">2014-09-26T12:32:22Z</dcterms:modified>
  <cp:category/>
  <cp:version/>
  <cp:contentType/>
  <cp:contentStatus/>
</cp:coreProperties>
</file>