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Índice2" sheetId="1" r:id="rId1"/>
    <sheet name="agrícolas" sheetId="2" r:id="rId2"/>
    <sheet name="ganaderos" sheetId="3" r:id="rId3"/>
    <sheet name="frutas" sheetId="4" r:id="rId4"/>
  </sheets>
  <definedNames/>
  <calcPr fullCalcOnLoad="1"/>
</workbook>
</file>

<file path=xl/sharedStrings.xml><?xml version="1.0" encoding="utf-8"?>
<sst xmlns="http://schemas.openxmlformats.org/spreadsheetml/2006/main" count="202" uniqueCount="46">
  <si>
    <t>Semana</t>
  </si>
  <si>
    <t>Precio</t>
  </si>
  <si>
    <t>Origen</t>
  </si>
  <si>
    <t>Destino</t>
  </si>
  <si>
    <t>Margen</t>
  </si>
  <si>
    <t>Bruto</t>
  </si>
  <si>
    <t>Acelga (€/Kg.)</t>
  </si>
  <si>
    <t>Alcachofa (€/Doc.)</t>
  </si>
  <si>
    <t>Alubia verde (€/Kg.)</t>
  </si>
  <si>
    <t>Borraja (€/Kg.)</t>
  </si>
  <si>
    <t>Calabacín (€/Kg.)</t>
  </si>
  <si>
    <t>Espárrago (€/Kg.)</t>
  </si>
  <si>
    <t>Pimiento Piquillo (€/Kg.)</t>
  </si>
  <si>
    <t>Tomate (€/Kg.)</t>
  </si>
  <si>
    <t>Lechuga (€/Ud.)</t>
  </si>
  <si>
    <t>Coliflor (€/Ud.)</t>
  </si>
  <si>
    <t>Col repollo (€/Ud.)</t>
  </si>
  <si>
    <t>Cardo (€/Ud.)</t>
  </si>
  <si>
    <t>Conejo (€/Kg.)</t>
  </si>
  <si>
    <t>Cordero lechal (€/Kg.)</t>
  </si>
  <si>
    <t>Cordero lechal IGP (€/Kg.)</t>
  </si>
  <si>
    <t>Cordero ternasco (€/Kg.)</t>
  </si>
  <si>
    <t>Cordero ternasco IGP (€/Kg.)</t>
  </si>
  <si>
    <t>Ternera (€/Kg.)</t>
  </si>
  <si>
    <t>Ternera Navarra IGP (€/Kg.)</t>
  </si>
  <si>
    <t>Operación</t>
  </si>
  <si>
    <t>2200380 "Observatorio de precios agrarios"</t>
  </si>
  <si>
    <t>Plan</t>
  </si>
  <si>
    <t>2011 - 2016</t>
  </si>
  <si>
    <t>Programa</t>
  </si>
  <si>
    <t>Indice de tablas</t>
  </si>
  <si>
    <t>Precios en origen, en destino y margen bruto semanal</t>
  </si>
  <si>
    <t>2. Productos ganaderos</t>
  </si>
  <si>
    <r>
      <t xml:space="preserve">Fuente: </t>
    </r>
    <r>
      <rPr>
        <sz val="10"/>
        <rFont val="Calibri"/>
        <family val="2"/>
      </rPr>
      <t>Negociado de Estadística</t>
    </r>
  </si>
  <si>
    <t>2. Precios en origen, en destino y margen bruto semanal de productos ganaderos</t>
  </si>
  <si>
    <t>1. Productos agrícolas</t>
  </si>
  <si>
    <t>1. Precios en origen, en destino y margen bruto semanal de productos agrícolas</t>
  </si>
  <si>
    <t>3. Frutas</t>
  </si>
  <si>
    <t>3. Precios en origen, en destino y margen bruto semanal de frutas</t>
  </si>
  <si>
    <t>Cereza (€/Kg.)</t>
  </si>
  <si>
    <t>Manzana Roja (€/Kg.)</t>
  </si>
  <si>
    <t>Melocotón (€/Kg.)</t>
  </si>
  <si>
    <t>Pera Conferencia (€/Kg.)</t>
  </si>
  <si>
    <t>Manzana Golden (€/Kg.)</t>
  </si>
  <si>
    <t>Porcino (€/Kg.)</t>
  </si>
  <si>
    <t>Pollo (€/Kg.)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</si>
</sst>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2"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2"/>
      <color indexed="16"/>
      <name val="Calibri"/>
      <family val="2"/>
    </font>
    <font>
      <sz val="10"/>
      <color indexed="10"/>
      <name val="Calibri"/>
      <family val="2"/>
    </font>
    <font>
      <b/>
      <sz val="10"/>
      <color indexed="16"/>
      <name val="Calibri"/>
      <family val="2"/>
    </font>
    <font>
      <u val="single"/>
      <sz val="10"/>
      <color indexed="12"/>
      <name val="Arial"/>
      <family val="2"/>
    </font>
    <font>
      <b/>
      <u val="single"/>
      <sz val="11"/>
      <color indexed="16"/>
      <name val="Calibri"/>
      <family val="2"/>
    </font>
    <font>
      <b/>
      <u val="single"/>
      <sz val="10"/>
      <color indexed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9" fillId="4" borderId="0" applyNumberFormat="0" applyBorder="0" applyAlignment="0" applyProtection="0"/>
    <xf numFmtId="0" fontId="24" fillId="16" borderId="1" applyNumberFormat="0" applyAlignment="0" applyProtection="0"/>
    <xf numFmtId="0" fontId="1" fillId="17" borderId="2" applyNumberFormat="0" applyAlignment="0" applyProtection="0"/>
    <xf numFmtId="0" fontId="25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2" fillId="7" borderId="1" applyNumberFormat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distributed"/>
    </xf>
    <xf numFmtId="0" fontId="1" fillId="24" borderId="0" xfId="0" applyFont="1" applyFill="1" applyBorder="1" applyAlignment="1">
      <alignment horizontal="center" vertical="distributed"/>
    </xf>
    <xf numFmtId="0" fontId="1" fillId="24" borderId="11" xfId="0" applyFont="1" applyFill="1" applyBorder="1" applyAlignment="1">
      <alignment horizontal="center" vertical="distributed"/>
    </xf>
    <xf numFmtId="0" fontId="1" fillId="24" borderId="12" xfId="0" applyFont="1" applyFill="1" applyBorder="1" applyAlignment="1">
      <alignment horizontal="center" vertical="distributed"/>
    </xf>
    <xf numFmtId="0" fontId="1" fillId="24" borderId="13" xfId="0" applyFont="1" applyFill="1" applyBorder="1" applyAlignment="1">
      <alignment horizontal="center" vertical="distributed"/>
    </xf>
    <xf numFmtId="0" fontId="1" fillId="24" borderId="14" xfId="0" applyFont="1" applyFill="1" applyBorder="1" applyAlignment="1">
      <alignment horizontal="center" vertical="distributed"/>
    </xf>
    <xf numFmtId="0" fontId="0" fillId="25" borderId="15" xfId="0" applyFill="1" applyBorder="1" applyAlignment="1">
      <alignment horizontal="center"/>
    </xf>
    <xf numFmtId="0" fontId="0" fillId="25" borderId="16" xfId="0" applyFill="1" applyBorder="1" applyAlignment="1">
      <alignment horizontal="center"/>
    </xf>
    <xf numFmtId="0" fontId="0" fillId="25" borderId="17" xfId="0" applyFill="1" applyBorder="1" applyAlignment="1">
      <alignment horizontal="center"/>
    </xf>
    <xf numFmtId="2" fontId="0" fillId="25" borderId="18" xfId="0" applyNumberFormat="1" applyFill="1" applyBorder="1" applyAlignment="1">
      <alignment horizontal="center"/>
    </xf>
    <xf numFmtId="2" fontId="0" fillId="25" borderId="19" xfId="0" applyNumberFormat="1" applyFill="1" applyBorder="1" applyAlignment="1">
      <alignment horizontal="center"/>
    </xf>
    <xf numFmtId="2" fontId="0" fillId="25" borderId="10" xfId="0" applyNumberFormat="1" applyFill="1" applyBorder="1" applyAlignment="1">
      <alignment horizontal="center"/>
    </xf>
    <xf numFmtId="2" fontId="0" fillId="25" borderId="0" xfId="0" applyNumberFormat="1" applyFill="1" applyBorder="1" applyAlignment="1">
      <alignment horizontal="center"/>
    </xf>
    <xf numFmtId="2" fontId="0" fillId="25" borderId="12" xfId="0" applyNumberFormat="1" applyFill="1" applyBorder="1" applyAlignment="1">
      <alignment horizontal="center"/>
    </xf>
    <xf numFmtId="2" fontId="0" fillId="25" borderId="13" xfId="0" applyNumberFormat="1" applyFill="1" applyBorder="1" applyAlignment="1">
      <alignment horizontal="center"/>
    </xf>
    <xf numFmtId="2" fontId="0" fillId="25" borderId="20" xfId="0" applyNumberFormat="1" applyFill="1" applyBorder="1" applyAlignment="1">
      <alignment horizontal="center"/>
    </xf>
    <xf numFmtId="2" fontId="0" fillId="25" borderId="11" xfId="0" applyNumberFormat="1" applyFill="1" applyBorder="1" applyAlignment="1">
      <alignment horizontal="center"/>
    </xf>
    <xf numFmtId="2" fontId="0" fillId="25" borderId="14" xfId="0" applyNumberFormat="1" applyFill="1" applyBorder="1" applyAlignment="1">
      <alignment horizontal="center"/>
    </xf>
    <xf numFmtId="0" fontId="3" fillId="17" borderId="0" xfId="53" applyFont="1" applyFill="1">
      <alignment/>
      <protection/>
    </xf>
    <xf numFmtId="0" fontId="3" fillId="25" borderId="0" xfId="53" applyFont="1" applyFill="1">
      <alignment/>
      <protection/>
    </xf>
    <xf numFmtId="0" fontId="4" fillId="25" borderId="0" xfId="53" applyFont="1" applyFill="1">
      <alignment/>
      <protection/>
    </xf>
    <xf numFmtId="0" fontId="5" fillId="25" borderId="0" xfId="53" applyFont="1" applyFill="1">
      <alignment/>
      <protection/>
    </xf>
    <xf numFmtId="0" fontId="6" fillId="25" borderId="0" xfId="53" applyFont="1" applyFill="1">
      <alignment/>
      <protection/>
    </xf>
    <xf numFmtId="0" fontId="7" fillId="25" borderId="0" xfId="53" applyFont="1" applyFill="1">
      <alignment/>
      <protection/>
    </xf>
    <xf numFmtId="0" fontId="8" fillId="25" borderId="0" xfId="53" applyFont="1" applyFill="1" applyAlignment="1">
      <alignment horizontal="left"/>
      <protection/>
    </xf>
    <xf numFmtId="0" fontId="7" fillId="25" borderId="0" xfId="53" applyFont="1" applyFill="1" applyAlignment="1">
      <alignment horizontal="left"/>
      <protection/>
    </xf>
    <xf numFmtId="0" fontId="9" fillId="25" borderId="0" xfId="53" applyFont="1" applyFill="1" applyAlignment="1">
      <alignment horizontal="left"/>
      <protection/>
    </xf>
    <xf numFmtId="0" fontId="4" fillId="25" borderId="0" xfId="53" applyFont="1" applyFill="1" applyAlignment="1">
      <alignment horizontal="left"/>
      <protection/>
    </xf>
    <xf numFmtId="0" fontId="10" fillId="25" borderId="0" xfId="53" applyFont="1" applyFill="1">
      <alignment/>
      <protection/>
    </xf>
    <xf numFmtId="0" fontId="11" fillId="25" borderId="0" xfId="53" applyFont="1" applyFill="1">
      <alignment/>
      <protection/>
    </xf>
    <xf numFmtId="0" fontId="13" fillId="25" borderId="0" xfId="45" applyFont="1" applyFill="1" applyAlignment="1" applyProtection="1">
      <alignment/>
      <protection/>
    </xf>
    <xf numFmtId="0" fontId="8" fillId="17" borderId="0" xfId="45" applyFont="1" applyFill="1" applyAlignment="1" applyProtection="1">
      <alignment/>
      <protection/>
    </xf>
    <xf numFmtId="0" fontId="8" fillId="17" borderId="0" xfId="53" applyFont="1" applyFill="1">
      <alignment/>
      <protection/>
    </xf>
    <xf numFmtId="0" fontId="8" fillId="25" borderId="0" xfId="45" applyFont="1" applyFill="1" applyAlignment="1" applyProtection="1">
      <alignment/>
      <protection/>
    </xf>
    <xf numFmtId="0" fontId="8" fillId="25" borderId="0" xfId="53" applyFont="1" applyFill="1">
      <alignment/>
      <protection/>
    </xf>
    <xf numFmtId="0" fontId="14" fillId="25" borderId="0" xfId="45" applyFont="1" applyFill="1" applyAlignment="1" applyProtection="1">
      <alignment/>
      <protection/>
    </xf>
    <xf numFmtId="0" fontId="0" fillId="25" borderId="0" xfId="0" applyFill="1" applyAlignment="1">
      <alignment/>
    </xf>
    <xf numFmtId="0" fontId="0" fillId="17" borderId="0" xfId="0" applyFill="1" applyAlignment="1">
      <alignment/>
    </xf>
    <xf numFmtId="0" fontId="13" fillId="25" borderId="0" xfId="45" applyFont="1" applyFill="1" applyAlignment="1" applyProtection="1">
      <alignment/>
      <protection/>
    </xf>
    <xf numFmtId="0" fontId="13" fillId="25" borderId="0" xfId="53" applyFont="1" applyFill="1">
      <alignment/>
      <protection/>
    </xf>
    <xf numFmtId="0" fontId="11" fillId="25" borderId="0" xfId="53" applyFont="1" applyFill="1">
      <alignment/>
      <protection/>
    </xf>
    <xf numFmtId="0" fontId="1" fillId="24" borderId="18" xfId="0" applyFont="1" applyFill="1" applyBorder="1" applyAlignment="1">
      <alignment horizontal="center" vertical="center"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1" fillId="24" borderId="21" xfId="0" applyFont="1" applyFill="1" applyBorder="1" applyAlignment="1">
      <alignment horizontal="center"/>
    </xf>
    <xf numFmtId="0" fontId="1" fillId="24" borderId="22" xfId="0" applyFont="1" applyFill="1" applyBorder="1" applyAlignment="1">
      <alignment horizontal="center"/>
    </xf>
    <xf numFmtId="0" fontId="1" fillId="24" borderId="23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485775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57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180975</xdr:colOff>
      <xdr:row>2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57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76200</xdr:colOff>
      <xdr:row>2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57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180975</xdr:colOff>
      <xdr:row>2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57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tabSelected="1" zoomScalePageLayoutView="0" workbookViewId="0" topLeftCell="A1">
      <selection activeCell="H20" sqref="H20"/>
    </sheetView>
  </sheetViews>
  <sheetFormatPr defaultColWidth="11.421875" defaultRowHeight="15"/>
  <cols>
    <col min="1" max="1" width="2.421875" style="20" customWidth="1"/>
    <col min="2" max="3" width="11.7109375" style="20" customWidth="1"/>
    <col min="4" max="16384" width="11.421875" style="20" customWidth="1"/>
  </cols>
  <sheetData>
    <row r="1" ht="12.75"/>
    <row r="2" ht="15.75">
      <c r="B2" s="21"/>
    </row>
    <row r="3" ht="15.75">
      <c r="B3" s="21"/>
    </row>
    <row r="4" ht="15.75">
      <c r="B4" s="22"/>
    </row>
    <row r="5" ht="12.75" customHeight="1">
      <c r="B5" s="22"/>
    </row>
    <row r="7" spans="2:3" ht="15">
      <c r="B7" s="23" t="s">
        <v>25</v>
      </c>
      <c r="C7" s="24" t="s">
        <v>26</v>
      </c>
    </row>
    <row r="8" spans="2:5" ht="15">
      <c r="B8" s="23" t="s">
        <v>27</v>
      </c>
      <c r="C8" s="24" t="s">
        <v>28</v>
      </c>
      <c r="E8" s="25"/>
    </row>
    <row r="9" spans="2:5" ht="15">
      <c r="B9" s="23" t="s">
        <v>29</v>
      </c>
      <c r="C9" s="26">
        <v>2013</v>
      </c>
      <c r="E9" s="25"/>
    </row>
    <row r="10" ht="12.75">
      <c r="E10" s="25"/>
    </row>
    <row r="12" spans="2:5" ht="15.75">
      <c r="B12" s="27" t="s">
        <v>30</v>
      </c>
      <c r="E12" s="25"/>
    </row>
    <row r="13" spans="2:5" ht="12" customHeight="1">
      <c r="B13" s="28"/>
      <c r="E13" s="25"/>
    </row>
    <row r="14" spans="1:2" ht="15">
      <c r="A14" s="29"/>
      <c r="B14" s="23" t="s">
        <v>31</v>
      </c>
    </row>
    <row r="15" spans="1:2" ht="12.75">
      <c r="A15" s="29"/>
      <c r="B15" s="29"/>
    </row>
    <row r="16" spans="2:3" s="30" customFormat="1" ht="15">
      <c r="B16" s="39" t="s">
        <v>35</v>
      </c>
      <c r="C16" s="40"/>
    </row>
    <row r="17" spans="1:3" ht="15">
      <c r="A17" s="30"/>
      <c r="B17" s="39" t="s">
        <v>32</v>
      </c>
      <c r="C17" s="40"/>
    </row>
    <row r="18" spans="2:3" s="41" customFormat="1" ht="15">
      <c r="B18" s="31" t="s">
        <v>37</v>
      </c>
      <c r="C18" s="40"/>
    </row>
    <row r="19" spans="1:3" ht="15">
      <c r="A19" s="30"/>
      <c r="B19" s="31"/>
      <c r="C19" s="30"/>
    </row>
    <row r="20" spans="1:4" ht="12.75">
      <c r="A20" s="30"/>
      <c r="B20" s="32" t="s">
        <v>33</v>
      </c>
      <c r="C20" s="33"/>
      <c r="D20" s="19"/>
    </row>
    <row r="21" spans="1:4" ht="12.75">
      <c r="A21" s="30"/>
      <c r="B21" s="34"/>
      <c r="C21" s="35"/>
      <c r="D21" s="35"/>
    </row>
    <row r="22" spans="1:3" ht="12.75">
      <c r="A22" s="30"/>
      <c r="B22" s="36"/>
      <c r="C22" s="30"/>
    </row>
    <row r="23" spans="1:3" ht="12.75">
      <c r="A23" s="30"/>
      <c r="B23" s="36"/>
      <c r="C23" s="30"/>
    </row>
  </sheetData>
  <sheetProtection password="80B1" sheet="1" objects="1" scenarios="1"/>
  <hyperlinks>
    <hyperlink ref="B16" location="agrícolas!A1" display="1. Productos agrícolas"/>
    <hyperlink ref="B17" location="ganaderos!A1" display="2. Productos ganaderos"/>
    <hyperlink ref="B18" location="frutas!A1" display="3. Frutas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K63"/>
  <sheetViews>
    <sheetView zoomScalePageLayoutView="0" workbookViewId="0" topLeftCell="A1">
      <pane xSplit="1" topLeftCell="B1" activePane="topRight" state="frozen"/>
      <selection pane="topLeft" activeCell="K16" sqref="K16"/>
      <selection pane="topRight" activeCell="M5" sqref="M5"/>
    </sheetView>
  </sheetViews>
  <sheetFormatPr defaultColWidth="11.421875" defaultRowHeight="15"/>
  <cols>
    <col min="1" max="1" width="8.00390625" style="37" bestFit="1" customWidth="1"/>
    <col min="2" max="2" width="7.00390625" style="37" bestFit="1" customWidth="1"/>
    <col min="3" max="4" width="7.8515625" style="37" bestFit="1" customWidth="1"/>
    <col min="5" max="5" width="7.00390625" style="37" bestFit="1" customWidth="1"/>
    <col min="6" max="7" width="7.8515625" style="37" bestFit="1" customWidth="1"/>
    <col min="8" max="8" width="7.00390625" style="37" bestFit="1" customWidth="1"/>
    <col min="9" max="10" width="7.8515625" style="37" bestFit="1" customWidth="1"/>
    <col min="11" max="11" width="7.00390625" style="37" bestFit="1" customWidth="1"/>
    <col min="12" max="13" width="7.8515625" style="37" bestFit="1" customWidth="1"/>
    <col min="14" max="14" width="7.00390625" style="37" bestFit="1" customWidth="1"/>
    <col min="15" max="16" width="7.8515625" style="37" bestFit="1" customWidth="1"/>
    <col min="17" max="17" width="7.00390625" style="37" bestFit="1" customWidth="1"/>
    <col min="18" max="19" width="7.8515625" style="37" bestFit="1" customWidth="1"/>
    <col min="20" max="20" width="7.00390625" style="37" bestFit="1" customWidth="1"/>
    <col min="21" max="22" width="7.8515625" style="37" bestFit="1" customWidth="1"/>
    <col min="23" max="23" width="7.00390625" style="37" bestFit="1" customWidth="1"/>
    <col min="24" max="25" width="7.8515625" style="37" bestFit="1" customWidth="1"/>
    <col min="26" max="26" width="7.00390625" style="37" bestFit="1" customWidth="1"/>
    <col min="27" max="28" width="7.8515625" style="37" bestFit="1" customWidth="1"/>
    <col min="29" max="29" width="7.00390625" style="37" bestFit="1" customWidth="1"/>
    <col min="30" max="31" width="7.8515625" style="37" bestFit="1" customWidth="1"/>
    <col min="32" max="32" width="7.00390625" style="37" bestFit="1" customWidth="1"/>
    <col min="33" max="34" width="7.8515625" style="37" bestFit="1" customWidth="1"/>
    <col min="35" max="35" width="7.00390625" style="37" bestFit="1" customWidth="1"/>
    <col min="36" max="37" width="7.8515625" style="37" bestFit="1" customWidth="1"/>
    <col min="38" max="16384" width="11.421875" style="37" customWidth="1"/>
  </cols>
  <sheetData>
    <row r="1" ht="15"/>
    <row r="2" ht="15"/>
    <row r="3" ht="15"/>
    <row r="5" ht="15">
      <c r="A5" s="23" t="s">
        <v>36</v>
      </c>
    </row>
    <row r="7" spans="1:37" ht="15" customHeight="1">
      <c r="A7" s="42" t="s">
        <v>0</v>
      </c>
      <c r="B7" s="45" t="s">
        <v>6</v>
      </c>
      <c r="C7" s="46"/>
      <c r="D7" s="47"/>
      <c r="E7" s="45" t="s">
        <v>7</v>
      </c>
      <c r="F7" s="46"/>
      <c r="G7" s="47"/>
      <c r="H7" s="45" t="s">
        <v>8</v>
      </c>
      <c r="I7" s="46"/>
      <c r="J7" s="47"/>
      <c r="K7" s="45" t="s">
        <v>9</v>
      </c>
      <c r="L7" s="46"/>
      <c r="M7" s="47"/>
      <c r="N7" s="45" t="s">
        <v>10</v>
      </c>
      <c r="O7" s="46"/>
      <c r="P7" s="47"/>
      <c r="Q7" s="45" t="s">
        <v>17</v>
      </c>
      <c r="R7" s="46"/>
      <c r="S7" s="46"/>
      <c r="T7" s="45" t="s">
        <v>16</v>
      </c>
      <c r="U7" s="46"/>
      <c r="V7" s="47"/>
      <c r="W7" s="45" t="s">
        <v>15</v>
      </c>
      <c r="X7" s="46"/>
      <c r="Y7" s="47"/>
      <c r="Z7" s="45" t="s">
        <v>11</v>
      </c>
      <c r="AA7" s="46"/>
      <c r="AB7" s="47"/>
      <c r="AC7" s="45" t="s">
        <v>14</v>
      </c>
      <c r="AD7" s="46"/>
      <c r="AE7" s="47"/>
      <c r="AF7" s="45" t="s">
        <v>12</v>
      </c>
      <c r="AG7" s="46"/>
      <c r="AH7" s="47"/>
      <c r="AI7" s="45" t="s">
        <v>13</v>
      </c>
      <c r="AJ7" s="46"/>
      <c r="AK7" s="47"/>
    </row>
    <row r="8" spans="1:37" ht="15" customHeight="1">
      <c r="A8" s="43"/>
      <c r="B8" s="1" t="s">
        <v>1</v>
      </c>
      <c r="C8" s="2" t="s">
        <v>1</v>
      </c>
      <c r="D8" s="3" t="s">
        <v>4</v>
      </c>
      <c r="E8" s="1" t="s">
        <v>1</v>
      </c>
      <c r="F8" s="2" t="s">
        <v>1</v>
      </c>
      <c r="G8" s="3" t="s">
        <v>4</v>
      </c>
      <c r="H8" s="1" t="s">
        <v>1</v>
      </c>
      <c r="I8" s="2" t="s">
        <v>1</v>
      </c>
      <c r="J8" s="3" t="s">
        <v>4</v>
      </c>
      <c r="K8" s="1" t="s">
        <v>1</v>
      </c>
      <c r="L8" s="2" t="s">
        <v>1</v>
      </c>
      <c r="M8" s="3" t="s">
        <v>4</v>
      </c>
      <c r="N8" s="1" t="s">
        <v>1</v>
      </c>
      <c r="O8" s="2" t="s">
        <v>1</v>
      </c>
      <c r="P8" s="3" t="s">
        <v>4</v>
      </c>
      <c r="Q8" s="1" t="s">
        <v>1</v>
      </c>
      <c r="R8" s="2" t="s">
        <v>1</v>
      </c>
      <c r="S8" s="2" t="s">
        <v>4</v>
      </c>
      <c r="T8" s="1" t="s">
        <v>1</v>
      </c>
      <c r="U8" s="2" t="s">
        <v>1</v>
      </c>
      <c r="V8" s="3" t="s">
        <v>4</v>
      </c>
      <c r="W8" s="1" t="s">
        <v>1</v>
      </c>
      <c r="X8" s="2" t="s">
        <v>1</v>
      </c>
      <c r="Y8" s="3" t="s">
        <v>4</v>
      </c>
      <c r="Z8" s="1" t="s">
        <v>1</v>
      </c>
      <c r="AA8" s="2" t="s">
        <v>1</v>
      </c>
      <c r="AB8" s="3" t="s">
        <v>4</v>
      </c>
      <c r="AC8" s="1" t="s">
        <v>1</v>
      </c>
      <c r="AD8" s="2" t="s">
        <v>1</v>
      </c>
      <c r="AE8" s="3" t="s">
        <v>4</v>
      </c>
      <c r="AF8" s="1" t="s">
        <v>1</v>
      </c>
      <c r="AG8" s="2" t="s">
        <v>1</v>
      </c>
      <c r="AH8" s="3" t="s">
        <v>4</v>
      </c>
      <c r="AI8" s="1" t="s">
        <v>1</v>
      </c>
      <c r="AJ8" s="2" t="s">
        <v>1</v>
      </c>
      <c r="AK8" s="3" t="s">
        <v>4</v>
      </c>
    </row>
    <row r="9" spans="1:37" ht="15">
      <c r="A9" s="44"/>
      <c r="B9" s="4" t="s">
        <v>2</v>
      </c>
      <c r="C9" s="5" t="s">
        <v>3</v>
      </c>
      <c r="D9" s="6" t="s">
        <v>5</v>
      </c>
      <c r="E9" s="4" t="s">
        <v>2</v>
      </c>
      <c r="F9" s="5" t="s">
        <v>3</v>
      </c>
      <c r="G9" s="6" t="s">
        <v>5</v>
      </c>
      <c r="H9" s="4" t="s">
        <v>2</v>
      </c>
      <c r="I9" s="5" t="s">
        <v>3</v>
      </c>
      <c r="J9" s="6" t="s">
        <v>5</v>
      </c>
      <c r="K9" s="4" t="s">
        <v>2</v>
      </c>
      <c r="L9" s="5" t="s">
        <v>3</v>
      </c>
      <c r="M9" s="6" t="s">
        <v>5</v>
      </c>
      <c r="N9" s="4" t="s">
        <v>2</v>
      </c>
      <c r="O9" s="5" t="s">
        <v>3</v>
      </c>
      <c r="P9" s="6" t="s">
        <v>5</v>
      </c>
      <c r="Q9" s="4" t="s">
        <v>2</v>
      </c>
      <c r="R9" s="5" t="s">
        <v>3</v>
      </c>
      <c r="S9" s="5" t="s">
        <v>5</v>
      </c>
      <c r="T9" s="4" t="s">
        <v>2</v>
      </c>
      <c r="U9" s="5" t="s">
        <v>3</v>
      </c>
      <c r="V9" s="6" t="s">
        <v>5</v>
      </c>
      <c r="W9" s="4" t="s">
        <v>2</v>
      </c>
      <c r="X9" s="5" t="s">
        <v>3</v>
      </c>
      <c r="Y9" s="6" t="s">
        <v>5</v>
      </c>
      <c r="Z9" s="4" t="s">
        <v>2</v>
      </c>
      <c r="AA9" s="5" t="s">
        <v>3</v>
      </c>
      <c r="AB9" s="6" t="s">
        <v>5</v>
      </c>
      <c r="AC9" s="4" t="s">
        <v>2</v>
      </c>
      <c r="AD9" s="5" t="s">
        <v>3</v>
      </c>
      <c r="AE9" s="6" t="s">
        <v>5</v>
      </c>
      <c r="AF9" s="4" t="s">
        <v>2</v>
      </c>
      <c r="AG9" s="5" t="s">
        <v>3</v>
      </c>
      <c r="AH9" s="6" t="s">
        <v>5</v>
      </c>
      <c r="AI9" s="4" t="s">
        <v>2</v>
      </c>
      <c r="AJ9" s="5" t="s">
        <v>3</v>
      </c>
      <c r="AK9" s="6" t="s">
        <v>5</v>
      </c>
    </row>
    <row r="10" spans="1:37" ht="15">
      <c r="A10" s="7">
        <v>1</v>
      </c>
      <c r="B10" s="10">
        <v>0.51</v>
      </c>
      <c r="C10" s="11">
        <v>1.3414285714285712</v>
      </c>
      <c r="D10" s="16">
        <f>C10-B10</f>
        <v>0.8314285714285712</v>
      </c>
      <c r="E10" s="10"/>
      <c r="F10" s="11"/>
      <c r="G10" s="16"/>
      <c r="H10" s="10"/>
      <c r="I10" s="11"/>
      <c r="J10" s="16"/>
      <c r="K10" s="10">
        <v>0.57</v>
      </c>
      <c r="L10" s="11">
        <v>1.46</v>
      </c>
      <c r="M10" s="16">
        <f>L10-K10</f>
        <v>0.89</v>
      </c>
      <c r="N10" s="10"/>
      <c r="O10" s="11"/>
      <c r="P10" s="16"/>
      <c r="Q10" s="10">
        <v>1.71</v>
      </c>
      <c r="R10" s="11">
        <v>3.511428571428571</v>
      </c>
      <c r="S10" s="16">
        <f aca="true" t="shared" si="0" ref="S10:S15">R10-Q10</f>
        <v>1.8014285714285712</v>
      </c>
      <c r="T10" s="10">
        <v>0.3375</v>
      </c>
      <c r="U10" s="11">
        <v>1.3142857142857145</v>
      </c>
      <c r="V10" s="16">
        <f>U10-T10</f>
        <v>0.9767857142857145</v>
      </c>
      <c r="W10" s="10">
        <v>0.3375</v>
      </c>
      <c r="X10" s="11">
        <v>1.8257142857142856</v>
      </c>
      <c r="Y10" s="16">
        <f>X10-W10</f>
        <v>1.4882142857142857</v>
      </c>
      <c r="Z10" s="10"/>
      <c r="AA10" s="11"/>
      <c r="AB10" s="16"/>
      <c r="AC10" s="10">
        <v>0.25</v>
      </c>
      <c r="AD10" s="11">
        <v>0.5985714285714285</v>
      </c>
      <c r="AE10" s="16">
        <f>AD10-AC10</f>
        <v>0.34857142857142853</v>
      </c>
      <c r="AF10" s="10"/>
      <c r="AG10" s="11"/>
      <c r="AH10" s="16"/>
      <c r="AI10" s="10"/>
      <c r="AJ10" s="11"/>
      <c r="AK10" s="16"/>
    </row>
    <row r="11" spans="1:37" ht="15">
      <c r="A11" s="8">
        <v>2</v>
      </c>
      <c r="B11" s="12">
        <v>0.51</v>
      </c>
      <c r="C11" s="13">
        <v>1.3142857142857143</v>
      </c>
      <c r="D11" s="17">
        <f>C11-B11</f>
        <v>0.8042857142857143</v>
      </c>
      <c r="E11" s="12"/>
      <c r="F11" s="13"/>
      <c r="G11" s="17"/>
      <c r="H11" s="12"/>
      <c r="I11" s="13"/>
      <c r="J11" s="17"/>
      <c r="K11" s="12">
        <v>0.57</v>
      </c>
      <c r="L11" s="13">
        <v>1.445714285714286</v>
      </c>
      <c r="M11" s="17">
        <f>L11-K11</f>
        <v>0.875714285714286</v>
      </c>
      <c r="N11" s="12"/>
      <c r="O11" s="13"/>
      <c r="P11" s="17"/>
      <c r="Q11" s="12">
        <v>1.62</v>
      </c>
      <c r="R11" s="13">
        <v>3.4771428571428573</v>
      </c>
      <c r="S11" s="17">
        <f t="shared" si="0"/>
        <v>1.8571428571428572</v>
      </c>
      <c r="T11" s="12">
        <v>0.2925</v>
      </c>
      <c r="U11" s="13">
        <v>1.44</v>
      </c>
      <c r="V11" s="17">
        <f>U11-T11</f>
        <v>1.1475</v>
      </c>
      <c r="W11" s="12">
        <v>0.2475</v>
      </c>
      <c r="X11" s="13">
        <v>1.8257142857142856</v>
      </c>
      <c r="Y11" s="17">
        <f>X11-W11</f>
        <v>1.5782142857142856</v>
      </c>
      <c r="Z11" s="12"/>
      <c r="AA11" s="13"/>
      <c r="AB11" s="17"/>
      <c r="AC11" s="12">
        <v>0.22999999999999998</v>
      </c>
      <c r="AD11" s="13">
        <v>0.6185714285714285</v>
      </c>
      <c r="AE11" s="17">
        <f>AD11-AC11</f>
        <v>0.38857142857142857</v>
      </c>
      <c r="AF11" s="12"/>
      <c r="AG11" s="13"/>
      <c r="AH11" s="17"/>
      <c r="AI11" s="12"/>
      <c r="AJ11" s="13"/>
      <c r="AK11" s="17"/>
    </row>
    <row r="12" spans="1:37" ht="15">
      <c r="A12" s="8">
        <v>3</v>
      </c>
      <c r="B12" s="12">
        <v>0.54</v>
      </c>
      <c r="C12" s="13">
        <v>1.3342857142857143</v>
      </c>
      <c r="D12" s="17">
        <f>C12-B12</f>
        <v>0.7942857142857143</v>
      </c>
      <c r="E12" s="12"/>
      <c r="F12" s="13"/>
      <c r="G12" s="17"/>
      <c r="H12" s="12"/>
      <c r="I12" s="13"/>
      <c r="J12" s="17"/>
      <c r="K12" s="12">
        <v>0.57</v>
      </c>
      <c r="L12" s="13">
        <v>1.445714285714286</v>
      </c>
      <c r="M12" s="17">
        <f>L12-K12</f>
        <v>0.875714285714286</v>
      </c>
      <c r="N12" s="12"/>
      <c r="O12" s="13"/>
      <c r="P12" s="17"/>
      <c r="Q12" s="12">
        <v>1.56</v>
      </c>
      <c r="R12" s="13">
        <v>3.32</v>
      </c>
      <c r="S12" s="17">
        <f t="shared" si="0"/>
        <v>1.7599999999999998</v>
      </c>
      <c r="T12" s="12">
        <v>0.2925</v>
      </c>
      <c r="U12" s="13">
        <v>1.44</v>
      </c>
      <c r="V12" s="17">
        <f>U12-T12</f>
        <v>1.1475</v>
      </c>
      <c r="W12" s="12">
        <v>0.2475</v>
      </c>
      <c r="X12" s="13">
        <v>1.8257142857142856</v>
      </c>
      <c r="Y12" s="17">
        <f>X12-W12</f>
        <v>1.5782142857142856</v>
      </c>
      <c r="Z12" s="12"/>
      <c r="AA12" s="13"/>
      <c r="AB12" s="17"/>
      <c r="AC12" s="12">
        <v>0.22999999999999998</v>
      </c>
      <c r="AD12" s="13">
        <v>0.6185714285714285</v>
      </c>
      <c r="AE12" s="17">
        <f>AD12-AC12</f>
        <v>0.38857142857142857</v>
      </c>
      <c r="AF12" s="12"/>
      <c r="AG12" s="13"/>
      <c r="AH12" s="17"/>
      <c r="AI12" s="12"/>
      <c r="AJ12" s="13"/>
      <c r="AK12" s="17"/>
    </row>
    <row r="13" spans="1:37" ht="15">
      <c r="A13" s="8">
        <v>4</v>
      </c>
      <c r="B13" s="12">
        <v>0.54</v>
      </c>
      <c r="C13" s="13">
        <v>1.3985714285714284</v>
      </c>
      <c r="D13" s="17">
        <f aca="true" t="shared" si="1" ref="D13:D61">C13-B13</f>
        <v>0.8585714285714283</v>
      </c>
      <c r="E13" s="12"/>
      <c r="F13" s="13"/>
      <c r="G13" s="17"/>
      <c r="H13" s="12"/>
      <c r="I13" s="13"/>
      <c r="J13" s="17"/>
      <c r="K13" s="12">
        <v>0.39</v>
      </c>
      <c r="L13" s="13">
        <v>1.4385714285714286</v>
      </c>
      <c r="M13" s="17">
        <f aca="true" t="shared" si="2" ref="M13:M61">L13-K13</f>
        <v>1.0485714285714285</v>
      </c>
      <c r="N13" s="12"/>
      <c r="O13" s="13"/>
      <c r="P13" s="17"/>
      <c r="Q13" s="12">
        <v>1.53</v>
      </c>
      <c r="R13" s="13">
        <v>3.32</v>
      </c>
      <c r="S13" s="17">
        <f t="shared" si="0"/>
        <v>1.7899999999999998</v>
      </c>
      <c r="T13" s="12">
        <v>0.2925</v>
      </c>
      <c r="U13" s="13">
        <v>1.44</v>
      </c>
      <c r="V13" s="17">
        <f aca="true" t="shared" si="3" ref="V13:V61">U13-T13</f>
        <v>1.1475</v>
      </c>
      <c r="W13" s="12">
        <v>0.2475</v>
      </c>
      <c r="X13" s="13">
        <v>1.8257142857142856</v>
      </c>
      <c r="Y13" s="17">
        <f aca="true" t="shared" si="4" ref="Y13:Y61">X13-W13</f>
        <v>1.5782142857142856</v>
      </c>
      <c r="Z13" s="12"/>
      <c r="AA13" s="13"/>
      <c r="AB13" s="17"/>
      <c r="AC13" s="12">
        <v>0.17</v>
      </c>
      <c r="AD13" s="13">
        <v>0.6185714285714285</v>
      </c>
      <c r="AE13" s="17">
        <f aca="true" t="shared" si="5" ref="AE13:AE61">AD13-AC13</f>
        <v>0.4485714285714285</v>
      </c>
      <c r="AF13" s="12"/>
      <c r="AG13" s="13"/>
      <c r="AH13" s="17"/>
      <c r="AI13" s="12"/>
      <c r="AJ13" s="13"/>
      <c r="AK13" s="17"/>
    </row>
    <row r="14" spans="1:37" ht="15">
      <c r="A14" s="8">
        <v>5</v>
      </c>
      <c r="B14" s="12">
        <v>0.63</v>
      </c>
      <c r="C14" s="13">
        <v>1.37</v>
      </c>
      <c r="D14" s="17">
        <f t="shared" si="1"/>
        <v>0.7400000000000001</v>
      </c>
      <c r="E14" s="12"/>
      <c r="F14" s="13"/>
      <c r="G14" s="17"/>
      <c r="H14" s="12"/>
      <c r="I14" s="13"/>
      <c r="J14" s="17"/>
      <c r="K14" s="12">
        <v>0.39</v>
      </c>
      <c r="L14" s="13">
        <v>1.4242857142857144</v>
      </c>
      <c r="M14" s="17">
        <f t="shared" si="2"/>
        <v>1.0342857142857143</v>
      </c>
      <c r="N14" s="12"/>
      <c r="O14" s="13"/>
      <c r="P14" s="17"/>
      <c r="Q14" s="12">
        <v>1.56</v>
      </c>
      <c r="R14" s="13">
        <v>3.347142857142857</v>
      </c>
      <c r="S14" s="17">
        <f t="shared" si="0"/>
        <v>1.787142857142857</v>
      </c>
      <c r="T14" s="12">
        <v>0.2925</v>
      </c>
      <c r="U14" s="13">
        <v>1.4542857142857144</v>
      </c>
      <c r="V14" s="17">
        <f t="shared" si="3"/>
        <v>1.1617857142857144</v>
      </c>
      <c r="W14" s="12">
        <v>0.2475</v>
      </c>
      <c r="X14" s="13">
        <v>1.5542857142857145</v>
      </c>
      <c r="Y14" s="17">
        <f t="shared" si="4"/>
        <v>1.3067857142857144</v>
      </c>
      <c r="Z14" s="12"/>
      <c r="AA14" s="13"/>
      <c r="AB14" s="17"/>
      <c r="AC14" s="12">
        <v>0.18999999999999997</v>
      </c>
      <c r="AD14" s="13">
        <v>0.6114285714285714</v>
      </c>
      <c r="AE14" s="17">
        <f t="shared" si="5"/>
        <v>0.4214285714285715</v>
      </c>
      <c r="AF14" s="12"/>
      <c r="AG14" s="13"/>
      <c r="AH14" s="17"/>
      <c r="AI14" s="12"/>
      <c r="AJ14" s="13"/>
      <c r="AK14" s="17"/>
    </row>
    <row r="15" spans="1:37" ht="15">
      <c r="A15" s="8">
        <v>6</v>
      </c>
      <c r="B15" s="12">
        <v>0.63</v>
      </c>
      <c r="C15" s="13">
        <v>1.37</v>
      </c>
      <c r="D15" s="17">
        <f t="shared" si="1"/>
        <v>0.7400000000000001</v>
      </c>
      <c r="E15" s="12"/>
      <c r="F15" s="13"/>
      <c r="G15" s="17"/>
      <c r="H15" s="12"/>
      <c r="I15" s="13"/>
      <c r="J15" s="17"/>
      <c r="K15" s="12">
        <v>0.33</v>
      </c>
      <c r="L15" s="13">
        <v>1.4242857142857144</v>
      </c>
      <c r="M15" s="17">
        <f t="shared" si="2"/>
        <v>1.0942857142857143</v>
      </c>
      <c r="N15" s="12"/>
      <c r="O15" s="13"/>
      <c r="P15" s="17"/>
      <c r="Q15" s="12">
        <v>1.56</v>
      </c>
      <c r="R15" s="13">
        <v>3.347142857142857</v>
      </c>
      <c r="S15" s="17">
        <f t="shared" si="0"/>
        <v>1.787142857142857</v>
      </c>
      <c r="T15" s="12">
        <v>0.2925</v>
      </c>
      <c r="U15" s="13">
        <v>1.4542857142857144</v>
      </c>
      <c r="V15" s="17">
        <f t="shared" si="3"/>
        <v>1.1617857142857144</v>
      </c>
      <c r="W15" s="12">
        <v>0.2475</v>
      </c>
      <c r="X15" s="13">
        <v>1.5542857142857145</v>
      </c>
      <c r="Y15" s="17">
        <f t="shared" si="4"/>
        <v>1.3067857142857144</v>
      </c>
      <c r="Z15" s="12"/>
      <c r="AA15" s="13"/>
      <c r="AB15" s="17"/>
      <c r="AC15" s="12">
        <v>0.17</v>
      </c>
      <c r="AD15" s="13">
        <v>0.6114285714285714</v>
      </c>
      <c r="AE15" s="17">
        <f t="shared" si="5"/>
        <v>0.4414285714285714</v>
      </c>
      <c r="AF15" s="12"/>
      <c r="AG15" s="13"/>
      <c r="AH15" s="17"/>
      <c r="AI15" s="12"/>
      <c r="AJ15" s="13"/>
      <c r="AK15" s="17"/>
    </row>
    <row r="16" spans="1:37" ht="15">
      <c r="A16" s="8">
        <v>7</v>
      </c>
      <c r="B16" s="12">
        <v>0.63</v>
      </c>
      <c r="C16" s="13">
        <v>1.37</v>
      </c>
      <c r="D16" s="17">
        <f t="shared" si="1"/>
        <v>0.7400000000000001</v>
      </c>
      <c r="E16" s="12"/>
      <c r="F16" s="13"/>
      <c r="G16" s="17"/>
      <c r="H16" s="12"/>
      <c r="I16" s="13"/>
      <c r="J16" s="17"/>
      <c r="K16" s="12">
        <v>0.35</v>
      </c>
      <c r="L16" s="13">
        <v>1.4242857142857144</v>
      </c>
      <c r="M16" s="17">
        <f t="shared" si="2"/>
        <v>1.0742857142857143</v>
      </c>
      <c r="N16" s="12"/>
      <c r="O16" s="13"/>
      <c r="P16" s="17"/>
      <c r="Q16" s="12"/>
      <c r="R16" s="13"/>
      <c r="S16" s="17"/>
      <c r="T16" s="12">
        <v>0.2925</v>
      </c>
      <c r="U16" s="13">
        <v>1.4542857142857144</v>
      </c>
      <c r="V16" s="17">
        <f t="shared" si="3"/>
        <v>1.1617857142857144</v>
      </c>
      <c r="W16" s="12">
        <v>0.255</v>
      </c>
      <c r="X16" s="13">
        <v>1.5542857142857145</v>
      </c>
      <c r="Y16" s="17">
        <f t="shared" si="4"/>
        <v>1.2992857142857144</v>
      </c>
      <c r="Z16" s="12"/>
      <c r="AA16" s="13"/>
      <c r="AB16" s="17"/>
      <c r="AC16" s="12">
        <v>0.17</v>
      </c>
      <c r="AD16" s="13">
        <v>0.6114285714285714</v>
      </c>
      <c r="AE16" s="17">
        <f t="shared" si="5"/>
        <v>0.4414285714285714</v>
      </c>
      <c r="AF16" s="12"/>
      <c r="AG16" s="13"/>
      <c r="AH16" s="17"/>
      <c r="AI16" s="12"/>
      <c r="AJ16" s="13"/>
      <c r="AK16" s="17"/>
    </row>
    <row r="17" spans="1:37" ht="15">
      <c r="A17" s="8">
        <v>8</v>
      </c>
      <c r="B17" s="12">
        <v>0.57</v>
      </c>
      <c r="C17" s="13">
        <v>1.3842857142857141</v>
      </c>
      <c r="D17" s="17">
        <f t="shared" si="1"/>
        <v>0.8142857142857142</v>
      </c>
      <c r="E17" s="12"/>
      <c r="F17" s="13"/>
      <c r="G17" s="17"/>
      <c r="H17" s="12"/>
      <c r="I17" s="13"/>
      <c r="J17" s="17"/>
      <c r="K17" s="12">
        <v>0.35</v>
      </c>
      <c r="L17" s="13">
        <v>1.4242857142857144</v>
      </c>
      <c r="M17" s="17">
        <f t="shared" si="2"/>
        <v>1.0742857142857143</v>
      </c>
      <c r="N17" s="12"/>
      <c r="O17" s="13"/>
      <c r="P17" s="17"/>
      <c r="Q17" s="12"/>
      <c r="R17" s="13"/>
      <c r="S17" s="17"/>
      <c r="T17" s="12">
        <v>0.30000000000000004</v>
      </c>
      <c r="U17" s="13">
        <v>1.4114285714285715</v>
      </c>
      <c r="V17" s="17">
        <f t="shared" si="3"/>
        <v>1.1114285714285714</v>
      </c>
      <c r="W17" s="12">
        <v>0.27</v>
      </c>
      <c r="X17" s="13">
        <v>1.4828571428571429</v>
      </c>
      <c r="Y17" s="17">
        <f t="shared" si="4"/>
        <v>1.2128571428571429</v>
      </c>
      <c r="Z17" s="12"/>
      <c r="AA17" s="13"/>
      <c r="AB17" s="17"/>
      <c r="AC17" s="12">
        <v>0.15</v>
      </c>
      <c r="AD17" s="13">
        <v>0.5771428571428572</v>
      </c>
      <c r="AE17" s="17">
        <f t="shared" si="5"/>
        <v>0.42714285714285716</v>
      </c>
      <c r="AF17" s="12"/>
      <c r="AG17" s="13"/>
      <c r="AH17" s="17"/>
      <c r="AI17" s="12"/>
      <c r="AJ17" s="13"/>
      <c r="AK17" s="17"/>
    </row>
    <row r="18" spans="1:37" ht="15">
      <c r="A18" s="8">
        <v>9</v>
      </c>
      <c r="B18" s="12">
        <v>0.57</v>
      </c>
      <c r="C18" s="13">
        <v>1.3557142857142856</v>
      </c>
      <c r="D18" s="17">
        <f t="shared" si="1"/>
        <v>0.7857142857142857</v>
      </c>
      <c r="E18" s="12"/>
      <c r="F18" s="13"/>
      <c r="G18" s="17"/>
      <c r="H18" s="12"/>
      <c r="I18" s="13"/>
      <c r="J18" s="17"/>
      <c r="K18" s="12">
        <v>0.35</v>
      </c>
      <c r="L18" s="13">
        <v>1.41</v>
      </c>
      <c r="M18" s="17">
        <f t="shared" si="2"/>
        <v>1.06</v>
      </c>
      <c r="N18" s="12"/>
      <c r="O18" s="13"/>
      <c r="P18" s="17"/>
      <c r="Q18" s="12"/>
      <c r="R18" s="13"/>
      <c r="S18" s="17"/>
      <c r="T18" s="12">
        <v>0.30000000000000004</v>
      </c>
      <c r="U18" s="13">
        <v>1.4757142857142858</v>
      </c>
      <c r="V18" s="17">
        <f t="shared" si="3"/>
        <v>1.1757142857142857</v>
      </c>
      <c r="W18" s="12">
        <v>0.36</v>
      </c>
      <c r="X18" s="13">
        <v>1.5685714285714287</v>
      </c>
      <c r="Y18" s="17">
        <f t="shared" si="4"/>
        <v>1.2085714285714286</v>
      </c>
      <c r="Z18" s="12"/>
      <c r="AA18" s="13"/>
      <c r="AB18" s="17"/>
      <c r="AC18" s="12">
        <v>0.13</v>
      </c>
      <c r="AD18" s="13">
        <v>0.6128571428571429</v>
      </c>
      <c r="AE18" s="17">
        <f t="shared" si="5"/>
        <v>0.4828571428571429</v>
      </c>
      <c r="AF18" s="12"/>
      <c r="AG18" s="13"/>
      <c r="AH18" s="17"/>
      <c r="AI18" s="12"/>
      <c r="AJ18" s="13"/>
      <c r="AK18" s="17"/>
    </row>
    <row r="19" spans="1:37" ht="15">
      <c r="A19" s="8">
        <v>10</v>
      </c>
      <c r="B19" s="12">
        <v>0.57</v>
      </c>
      <c r="C19" s="13">
        <v>1.3185714285714287</v>
      </c>
      <c r="D19" s="17">
        <f t="shared" si="1"/>
        <v>0.7485714285714288</v>
      </c>
      <c r="E19" s="12"/>
      <c r="F19" s="13"/>
      <c r="G19" s="17"/>
      <c r="H19" s="12"/>
      <c r="I19" s="13"/>
      <c r="J19" s="17"/>
      <c r="K19" s="12">
        <v>0.35</v>
      </c>
      <c r="L19" s="13">
        <v>1.3671428571428572</v>
      </c>
      <c r="M19" s="17">
        <f t="shared" si="2"/>
        <v>1.0171428571428573</v>
      </c>
      <c r="N19" s="12"/>
      <c r="O19" s="13"/>
      <c r="P19" s="17"/>
      <c r="Q19" s="12"/>
      <c r="R19" s="13"/>
      <c r="S19" s="17"/>
      <c r="T19" s="12">
        <v>0.30000000000000004</v>
      </c>
      <c r="U19" s="13">
        <v>1.5114285714285713</v>
      </c>
      <c r="V19" s="17">
        <f t="shared" si="3"/>
        <v>1.2114285714285713</v>
      </c>
      <c r="W19" s="12">
        <v>0.39</v>
      </c>
      <c r="X19" s="13">
        <v>1.7114285714285715</v>
      </c>
      <c r="Y19" s="17">
        <f t="shared" si="4"/>
        <v>1.3214285714285716</v>
      </c>
      <c r="Z19" s="12">
        <v>4.43</v>
      </c>
      <c r="AA19" s="13">
        <v>8.04</v>
      </c>
      <c r="AB19" s="17">
        <f aca="true" t="shared" si="6" ref="AB19:AB31">AA19-Z19</f>
        <v>3.6099999999999994</v>
      </c>
      <c r="AC19" s="12">
        <v>0.13</v>
      </c>
      <c r="AD19" s="13">
        <v>0.6328571428571428</v>
      </c>
      <c r="AE19" s="17">
        <f t="shared" si="5"/>
        <v>0.5028571428571428</v>
      </c>
      <c r="AF19" s="12"/>
      <c r="AG19" s="13"/>
      <c r="AH19" s="17"/>
      <c r="AI19" s="12"/>
      <c r="AJ19" s="13"/>
      <c r="AK19" s="17"/>
    </row>
    <row r="20" spans="1:37" ht="15">
      <c r="A20" s="8">
        <v>11</v>
      </c>
      <c r="B20" s="12">
        <v>0.375</v>
      </c>
      <c r="C20" s="13">
        <v>1.3185714285714287</v>
      </c>
      <c r="D20" s="17">
        <f t="shared" si="1"/>
        <v>0.9435714285714287</v>
      </c>
      <c r="E20" s="12">
        <v>1.242</v>
      </c>
      <c r="F20" s="13">
        <v>2.425</v>
      </c>
      <c r="G20" s="17">
        <f aca="true" t="shared" si="7" ref="G20:G59">F20-E20</f>
        <v>1.1829999999999998</v>
      </c>
      <c r="H20" s="12"/>
      <c r="I20" s="13"/>
      <c r="J20" s="17"/>
      <c r="K20" s="12">
        <v>0.345</v>
      </c>
      <c r="L20" s="13">
        <v>1.3671428571428572</v>
      </c>
      <c r="M20" s="17">
        <f t="shared" si="2"/>
        <v>1.0221428571428572</v>
      </c>
      <c r="N20" s="12"/>
      <c r="O20" s="13"/>
      <c r="P20" s="17"/>
      <c r="Q20" s="12"/>
      <c r="R20" s="13"/>
      <c r="S20" s="17"/>
      <c r="T20" s="12">
        <v>0.2925</v>
      </c>
      <c r="U20" s="13">
        <v>1.5114285714285713</v>
      </c>
      <c r="V20" s="17">
        <f t="shared" si="3"/>
        <v>1.2189285714285714</v>
      </c>
      <c r="W20" s="12">
        <v>0.405</v>
      </c>
      <c r="X20" s="13">
        <v>1.7114285714285715</v>
      </c>
      <c r="Y20" s="17">
        <f t="shared" si="4"/>
        <v>1.3064285714285715</v>
      </c>
      <c r="Z20" s="12">
        <v>4.43</v>
      </c>
      <c r="AA20" s="13">
        <v>8.04</v>
      </c>
      <c r="AB20" s="17">
        <f t="shared" si="6"/>
        <v>3.6099999999999994</v>
      </c>
      <c r="AC20" s="12">
        <v>0.13</v>
      </c>
      <c r="AD20" s="13">
        <v>0.6328571428571428</v>
      </c>
      <c r="AE20" s="17">
        <f t="shared" si="5"/>
        <v>0.5028571428571428</v>
      </c>
      <c r="AF20" s="12"/>
      <c r="AG20" s="13"/>
      <c r="AH20" s="17"/>
      <c r="AI20" s="12"/>
      <c r="AJ20" s="13"/>
      <c r="AK20" s="17"/>
    </row>
    <row r="21" spans="1:37" ht="15">
      <c r="A21" s="8">
        <v>12</v>
      </c>
      <c r="B21" s="12">
        <v>0.345</v>
      </c>
      <c r="C21" s="13">
        <v>1.3042857142857145</v>
      </c>
      <c r="D21" s="17">
        <f t="shared" si="1"/>
        <v>0.9592857142857145</v>
      </c>
      <c r="E21" s="12">
        <v>1.026</v>
      </c>
      <c r="F21" s="13">
        <v>2.4</v>
      </c>
      <c r="G21" s="17">
        <f t="shared" si="7"/>
        <v>1.3739999999999999</v>
      </c>
      <c r="H21" s="12"/>
      <c r="I21" s="13"/>
      <c r="J21" s="17"/>
      <c r="K21" s="12">
        <v>0.345</v>
      </c>
      <c r="L21" s="13">
        <v>1.3671428571428572</v>
      </c>
      <c r="M21" s="17">
        <f t="shared" si="2"/>
        <v>1.0221428571428572</v>
      </c>
      <c r="N21" s="12"/>
      <c r="O21" s="13"/>
      <c r="P21" s="17"/>
      <c r="Q21" s="12"/>
      <c r="R21" s="13"/>
      <c r="S21" s="17"/>
      <c r="T21" s="12">
        <v>0.2925</v>
      </c>
      <c r="U21" s="13">
        <v>1.5114285714285713</v>
      </c>
      <c r="V21" s="17">
        <f t="shared" si="3"/>
        <v>1.2189285714285714</v>
      </c>
      <c r="W21" s="12">
        <v>0.3825</v>
      </c>
      <c r="X21" s="13">
        <v>1.8114285714285714</v>
      </c>
      <c r="Y21" s="17">
        <f t="shared" si="4"/>
        <v>1.4289285714285713</v>
      </c>
      <c r="Z21" s="12">
        <v>4.43</v>
      </c>
      <c r="AA21" s="13">
        <v>8.04</v>
      </c>
      <c r="AB21" s="17">
        <f t="shared" si="6"/>
        <v>3.6099999999999994</v>
      </c>
      <c r="AC21" s="12">
        <v>0.13</v>
      </c>
      <c r="AD21" s="13">
        <v>0.6328571428571428</v>
      </c>
      <c r="AE21" s="17">
        <f t="shared" si="5"/>
        <v>0.5028571428571428</v>
      </c>
      <c r="AF21" s="12"/>
      <c r="AG21" s="13"/>
      <c r="AH21" s="17"/>
      <c r="AI21" s="12"/>
      <c r="AJ21" s="13"/>
      <c r="AK21" s="17"/>
    </row>
    <row r="22" spans="1:37" ht="15">
      <c r="A22" s="8">
        <v>13</v>
      </c>
      <c r="B22" s="12">
        <v>0.345</v>
      </c>
      <c r="C22" s="13">
        <v>1.3042857142857145</v>
      </c>
      <c r="D22" s="17">
        <f t="shared" si="1"/>
        <v>0.9592857142857145</v>
      </c>
      <c r="E22" s="12">
        <v>1.026</v>
      </c>
      <c r="F22" s="13">
        <v>2.425</v>
      </c>
      <c r="G22" s="17">
        <f t="shared" si="7"/>
        <v>1.3989999999999998</v>
      </c>
      <c r="H22" s="12"/>
      <c r="I22" s="13"/>
      <c r="J22" s="17"/>
      <c r="K22" s="12">
        <v>0.345</v>
      </c>
      <c r="L22" s="13">
        <v>1.4957142857142858</v>
      </c>
      <c r="M22" s="17">
        <f t="shared" si="2"/>
        <v>1.1507142857142858</v>
      </c>
      <c r="N22" s="12"/>
      <c r="O22" s="13"/>
      <c r="P22" s="17"/>
      <c r="Q22" s="12"/>
      <c r="R22" s="13"/>
      <c r="S22" s="17"/>
      <c r="T22" s="12">
        <v>0.2925</v>
      </c>
      <c r="U22" s="13">
        <v>1.4828571428571429</v>
      </c>
      <c r="V22" s="17">
        <f t="shared" si="3"/>
        <v>1.190357142857143</v>
      </c>
      <c r="W22" s="12">
        <v>0.3825</v>
      </c>
      <c r="X22" s="13">
        <v>1.697142857142857</v>
      </c>
      <c r="Y22" s="17">
        <f t="shared" si="4"/>
        <v>1.314642857142857</v>
      </c>
      <c r="Z22" s="12">
        <v>4.43</v>
      </c>
      <c r="AA22" s="13">
        <v>8.04</v>
      </c>
      <c r="AB22" s="17">
        <f t="shared" si="6"/>
        <v>3.6099999999999994</v>
      </c>
      <c r="AC22" s="12">
        <v>0.13</v>
      </c>
      <c r="AD22" s="13">
        <v>0.5771428571428572</v>
      </c>
      <c r="AE22" s="17">
        <f t="shared" si="5"/>
        <v>0.4471428571428572</v>
      </c>
      <c r="AF22" s="12"/>
      <c r="AG22" s="13"/>
      <c r="AH22" s="17"/>
      <c r="AI22" s="12"/>
      <c r="AJ22" s="13"/>
      <c r="AK22" s="17"/>
    </row>
    <row r="23" spans="1:37" ht="15">
      <c r="A23" s="8">
        <v>14</v>
      </c>
      <c r="B23" s="12">
        <v>0.345</v>
      </c>
      <c r="C23" s="13">
        <v>1.1828571428571428</v>
      </c>
      <c r="D23" s="17">
        <f t="shared" si="1"/>
        <v>0.8378571428571429</v>
      </c>
      <c r="E23" s="12">
        <v>0.9720000000000001</v>
      </c>
      <c r="F23" s="13">
        <v>2.3125</v>
      </c>
      <c r="G23" s="17">
        <f t="shared" si="7"/>
        <v>1.3405</v>
      </c>
      <c r="H23" s="12"/>
      <c r="I23" s="13"/>
      <c r="J23" s="17"/>
      <c r="K23" s="12">
        <v>0.39</v>
      </c>
      <c r="L23" s="13">
        <v>1.4314285714285717</v>
      </c>
      <c r="M23" s="17">
        <f t="shared" si="2"/>
        <v>1.0414285714285718</v>
      </c>
      <c r="N23" s="12"/>
      <c r="O23" s="13"/>
      <c r="P23" s="17"/>
      <c r="Q23" s="12"/>
      <c r="R23" s="13"/>
      <c r="S23" s="17"/>
      <c r="T23" s="12">
        <v>0.2925</v>
      </c>
      <c r="U23" s="13">
        <v>1.4828571428571429</v>
      </c>
      <c r="V23" s="17">
        <f t="shared" si="3"/>
        <v>1.190357142857143</v>
      </c>
      <c r="W23" s="12">
        <v>0.3825</v>
      </c>
      <c r="X23" s="13">
        <v>1.7485714285714287</v>
      </c>
      <c r="Y23" s="17">
        <f t="shared" si="4"/>
        <v>1.3660714285714286</v>
      </c>
      <c r="Z23" s="12">
        <v>4.43</v>
      </c>
      <c r="AA23" s="13">
        <v>8.0375</v>
      </c>
      <c r="AB23" s="17">
        <f t="shared" si="6"/>
        <v>3.6075</v>
      </c>
      <c r="AC23" s="12">
        <v>0.17</v>
      </c>
      <c r="AD23" s="13">
        <v>0.5971428571428571</v>
      </c>
      <c r="AE23" s="17">
        <f t="shared" si="5"/>
        <v>0.42714285714285705</v>
      </c>
      <c r="AF23" s="12"/>
      <c r="AG23" s="13"/>
      <c r="AH23" s="17"/>
      <c r="AI23" s="12"/>
      <c r="AJ23" s="13"/>
      <c r="AK23" s="17"/>
    </row>
    <row r="24" spans="1:37" ht="15">
      <c r="A24" s="8">
        <v>15</v>
      </c>
      <c r="B24" s="12">
        <v>0.345</v>
      </c>
      <c r="C24" s="13">
        <v>1.1828571428571428</v>
      </c>
      <c r="D24" s="17">
        <f t="shared" si="1"/>
        <v>0.8378571428571429</v>
      </c>
      <c r="E24" s="12">
        <v>0.9720000000000001</v>
      </c>
      <c r="F24" s="13">
        <v>2.3125</v>
      </c>
      <c r="G24" s="17">
        <f t="shared" si="7"/>
        <v>1.3405</v>
      </c>
      <c r="H24" s="12"/>
      <c r="I24" s="13"/>
      <c r="J24" s="17"/>
      <c r="K24" s="12">
        <v>0.66</v>
      </c>
      <c r="L24" s="13">
        <v>1.417142857142857</v>
      </c>
      <c r="M24" s="17">
        <f t="shared" si="2"/>
        <v>0.757142857142857</v>
      </c>
      <c r="N24" s="12"/>
      <c r="O24" s="13"/>
      <c r="P24" s="17"/>
      <c r="Q24" s="12"/>
      <c r="R24" s="13"/>
      <c r="S24" s="17"/>
      <c r="T24" s="12">
        <v>0.2925</v>
      </c>
      <c r="U24" s="13">
        <v>1.4828571428571429</v>
      </c>
      <c r="V24" s="17">
        <f t="shared" si="3"/>
        <v>1.190357142857143</v>
      </c>
      <c r="W24" s="12">
        <v>0.47250000000000003</v>
      </c>
      <c r="X24" s="13">
        <v>1.7857142857142854</v>
      </c>
      <c r="Y24" s="17">
        <f t="shared" si="4"/>
        <v>1.3132142857142854</v>
      </c>
      <c r="Z24" s="12">
        <v>4.43</v>
      </c>
      <c r="AA24" s="13">
        <v>7.075</v>
      </c>
      <c r="AB24" s="17">
        <f t="shared" si="6"/>
        <v>2.6450000000000005</v>
      </c>
      <c r="AC24" s="12">
        <v>0.17</v>
      </c>
      <c r="AD24" s="13">
        <v>0.5971428571428571</v>
      </c>
      <c r="AE24" s="17">
        <f t="shared" si="5"/>
        <v>0.42714285714285705</v>
      </c>
      <c r="AF24" s="12"/>
      <c r="AG24" s="13"/>
      <c r="AH24" s="17"/>
      <c r="AI24" s="12"/>
      <c r="AJ24" s="13"/>
      <c r="AK24" s="17"/>
    </row>
    <row r="25" spans="1:37" ht="15">
      <c r="A25" s="8">
        <v>16</v>
      </c>
      <c r="B25" s="12">
        <v>0.33</v>
      </c>
      <c r="C25" s="13">
        <v>1.1828571428571428</v>
      </c>
      <c r="D25" s="17">
        <f t="shared" si="1"/>
        <v>0.8528571428571428</v>
      </c>
      <c r="E25" s="12">
        <v>0.864</v>
      </c>
      <c r="F25" s="13">
        <v>2.0625</v>
      </c>
      <c r="G25" s="17">
        <f t="shared" si="7"/>
        <v>1.1985000000000001</v>
      </c>
      <c r="H25" s="12"/>
      <c r="I25" s="13"/>
      <c r="J25" s="17"/>
      <c r="K25" s="12">
        <v>0.66</v>
      </c>
      <c r="L25" s="13">
        <v>1.417142857142857</v>
      </c>
      <c r="M25" s="17">
        <f t="shared" si="2"/>
        <v>0.757142857142857</v>
      </c>
      <c r="N25" s="12"/>
      <c r="O25" s="13"/>
      <c r="P25" s="17"/>
      <c r="Q25" s="12"/>
      <c r="R25" s="13"/>
      <c r="S25" s="17"/>
      <c r="T25" s="12">
        <v>0.2925</v>
      </c>
      <c r="U25" s="13">
        <v>1.4828571428571429</v>
      </c>
      <c r="V25" s="17">
        <f t="shared" si="3"/>
        <v>1.190357142857143</v>
      </c>
      <c r="W25" s="12">
        <v>0.5175</v>
      </c>
      <c r="X25" s="13">
        <v>1.7857142857142854</v>
      </c>
      <c r="Y25" s="17">
        <f t="shared" si="4"/>
        <v>1.2682142857142855</v>
      </c>
      <c r="Z25" s="12">
        <v>4.66</v>
      </c>
      <c r="AA25" s="13">
        <v>6.148000000000001</v>
      </c>
      <c r="AB25" s="17">
        <f t="shared" si="6"/>
        <v>1.4880000000000004</v>
      </c>
      <c r="AC25" s="12">
        <v>0.17</v>
      </c>
      <c r="AD25" s="13">
        <v>0.5771428571428572</v>
      </c>
      <c r="AE25" s="17">
        <f t="shared" si="5"/>
        <v>0.40714285714285714</v>
      </c>
      <c r="AF25" s="12"/>
      <c r="AG25" s="13"/>
      <c r="AH25" s="17"/>
      <c r="AI25" s="12"/>
      <c r="AJ25" s="13"/>
      <c r="AK25" s="17"/>
    </row>
    <row r="26" spans="1:37" ht="15">
      <c r="A26" s="8">
        <v>17</v>
      </c>
      <c r="B26" s="12">
        <v>0.33</v>
      </c>
      <c r="C26" s="13">
        <v>1.2042857142857142</v>
      </c>
      <c r="D26" s="17">
        <f t="shared" si="1"/>
        <v>0.8742857142857141</v>
      </c>
      <c r="E26" s="12">
        <v>0.864</v>
      </c>
      <c r="F26" s="13">
        <v>1.706</v>
      </c>
      <c r="G26" s="17">
        <f t="shared" si="7"/>
        <v>0.842</v>
      </c>
      <c r="H26" s="12"/>
      <c r="I26" s="13"/>
      <c r="J26" s="17"/>
      <c r="K26" s="12">
        <v>0.63</v>
      </c>
      <c r="L26" s="13">
        <v>1.44</v>
      </c>
      <c r="M26" s="17">
        <f t="shared" si="2"/>
        <v>0.8099999999999999</v>
      </c>
      <c r="N26" s="12"/>
      <c r="O26" s="13"/>
      <c r="P26" s="17"/>
      <c r="Q26" s="12"/>
      <c r="R26" s="13"/>
      <c r="S26" s="17"/>
      <c r="T26" s="12">
        <v>0.3375</v>
      </c>
      <c r="U26" s="13">
        <v>1.6757142857142857</v>
      </c>
      <c r="V26" s="17">
        <f t="shared" si="3"/>
        <v>1.3382142857142858</v>
      </c>
      <c r="W26" s="12">
        <v>0.5175</v>
      </c>
      <c r="X26" s="13">
        <v>1.975</v>
      </c>
      <c r="Y26" s="17">
        <f t="shared" si="4"/>
        <v>1.4575</v>
      </c>
      <c r="Z26" s="12">
        <v>3.73</v>
      </c>
      <c r="AA26" s="13">
        <v>5.287999999999999</v>
      </c>
      <c r="AB26" s="17">
        <f t="shared" si="6"/>
        <v>1.5579999999999994</v>
      </c>
      <c r="AC26" s="12">
        <v>0.18999999999999997</v>
      </c>
      <c r="AD26" s="13">
        <v>0.6028571428571429</v>
      </c>
      <c r="AE26" s="17">
        <f t="shared" si="5"/>
        <v>0.4128571428571429</v>
      </c>
      <c r="AF26" s="12"/>
      <c r="AG26" s="13"/>
      <c r="AH26" s="17"/>
      <c r="AI26" s="12"/>
      <c r="AJ26" s="13"/>
      <c r="AK26" s="17"/>
    </row>
    <row r="27" spans="1:37" ht="15">
      <c r="A27" s="8">
        <v>18</v>
      </c>
      <c r="B27" s="12">
        <v>0.33</v>
      </c>
      <c r="C27" s="13">
        <v>1.2042857142857142</v>
      </c>
      <c r="D27" s="17">
        <f t="shared" si="1"/>
        <v>0.8742857142857141</v>
      </c>
      <c r="E27" s="12">
        <v>0.864</v>
      </c>
      <c r="F27" s="13">
        <v>1.706</v>
      </c>
      <c r="G27" s="17">
        <f t="shared" si="7"/>
        <v>0.842</v>
      </c>
      <c r="H27" s="12"/>
      <c r="I27" s="13"/>
      <c r="J27" s="17"/>
      <c r="K27" s="12">
        <v>0.63</v>
      </c>
      <c r="L27" s="13">
        <v>1.44</v>
      </c>
      <c r="M27" s="17">
        <f t="shared" si="2"/>
        <v>0.8099999999999999</v>
      </c>
      <c r="N27" s="12"/>
      <c r="O27" s="13"/>
      <c r="P27" s="17"/>
      <c r="Q27" s="12"/>
      <c r="R27" s="13"/>
      <c r="S27" s="17"/>
      <c r="T27" s="12">
        <v>0.3375</v>
      </c>
      <c r="U27" s="13">
        <v>1.6757142857142857</v>
      </c>
      <c r="V27" s="17">
        <f t="shared" si="3"/>
        <v>1.3382142857142858</v>
      </c>
      <c r="W27" s="12">
        <v>0.5175</v>
      </c>
      <c r="X27" s="13">
        <v>1.975</v>
      </c>
      <c r="Y27" s="17">
        <f t="shared" si="4"/>
        <v>1.4575</v>
      </c>
      <c r="Z27" s="12">
        <v>3.13</v>
      </c>
      <c r="AA27" s="13">
        <v>5.287999999999999</v>
      </c>
      <c r="AB27" s="17">
        <f t="shared" si="6"/>
        <v>2.1579999999999995</v>
      </c>
      <c r="AC27" s="12">
        <v>0.22</v>
      </c>
      <c r="AD27" s="13">
        <v>0.6028571428571429</v>
      </c>
      <c r="AE27" s="17">
        <f t="shared" si="5"/>
        <v>0.3828571428571429</v>
      </c>
      <c r="AF27" s="12"/>
      <c r="AG27" s="13"/>
      <c r="AH27" s="17"/>
      <c r="AI27" s="12"/>
      <c r="AJ27" s="13"/>
      <c r="AK27" s="17"/>
    </row>
    <row r="28" spans="1:37" ht="15">
      <c r="A28" s="8">
        <v>19</v>
      </c>
      <c r="B28" s="12">
        <v>0.33</v>
      </c>
      <c r="C28" s="13">
        <v>1.14</v>
      </c>
      <c r="D28" s="17">
        <f t="shared" si="1"/>
        <v>0.8099999999999998</v>
      </c>
      <c r="E28" s="12">
        <v>0.81</v>
      </c>
      <c r="F28" s="13">
        <v>1.656</v>
      </c>
      <c r="G28" s="17">
        <f t="shared" si="7"/>
        <v>0.8459999999999999</v>
      </c>
      <c r="H28" s="12"/>
      <c r="I28" s="13"/>
      <c r="J28" s="17"/>
      <c r="K28" s="12">
        <v>0.63</v>
      </c>
      <c r="L28" s="13">
        <v>1.44</v>
      </c>
      <c r="M28" s="17">
        <f t="shared" si="2"/>
        <v>0.8099999999999999</v>
      </c>
      <c r="N28" s="12"/>
      <c r="O28" s="13"/>
      <c r="P28" s="17"/>
      <c r="Q28" s="12"/>
      <c r="R28" s="13"/>
      <c r="S28" s="17"/>
      <c r="T28" s="12">
        <v>0.3825</v>
      </c>
      <c r="U28" s="13">
        <v>1.6757142857142857</v>
      </c>
      <c r="V28" s="17">
        <f t="shared" si="3"/>
        <v>1.2932142857142856</v>
      </c>
      <c r="W28" s="12">
        <v>0.5625</v>
      </c>
      <c r="X28" s="13">
        <v>1.975</v>
      </c>
      <c r="Y28" s="17">
        <f t="shared" si="4"/>
        <v>1.4125</v>
      </c>
      <c r="Z28" s="12">
        <v>2.61</v>
      </c>
      <c r="AA28" s="13">
        <v>4.841666666666666</v>
      </c>
      <c r="AB28" s="17">
        <f t="shared" si="6"/>
        <v>2.231666666666666</v>
      </c>
      <c r="AC28" s="12">
        <v>0.37999999999999995</v>
      </c>
      <c r="AD28" s="13">
        <v>0.6028571428571429</v>
      </c>
      <c r="AE28" s="17">
        <f t="shared" si="5"/>
        <v>0.22285714285714292</v>
      </c>
      <c r="AF28" s="12"/>
      <c r="AG28" s="13"/>
      <c r="AH28" s="17"/>
      <c r="AI28" s="12"/>
      <c r="AJ28" s="13"/>
      <c r="AK28" s="17"/>
    </row>
    <row r="29" spans="1:37" ht="15">
      <c r="A29" s="8">
        <v>20</v>
      </c>
      <c r="B29" s="12">
        <v>0.33</v>
      </c>
      <c r="C29" s="13">
        <v>1.1685714285714286</v>
      </c>
      <c r="D29" s="17">
        <f t="shared" si="1"/>
        <v>0.8385714285714285</v>
      </c>
      <c r="E29" s="12">
        <v>0.864</v>
      </c>
      <c r="F29" s="13">
        <v>1.656</v>
      </c>
      <c r="G29" s="17">
        <f t="shared" si="7"/>
        <v>0.7919999999999999</v>
      </c>
      <c r="H29" s="12"/>
      <c r="I29" s="13"/>
      <c r="J29" s="17"/>
      <c r="K29" s="12">
        <v>0.57</v>
      </c>
      <c r="L29" s="13">
        <v>1.4685714285714284</v>
      </c>
      <c r="M29" s="17">
        <f t="shared" si="2"/>
        <v>0.8985714285714285</v>
      </c>
      <c r="N29" s="12"/>
      <c r="O29" s="13"/>
      <c r="P29" s="17"/>
      <c r="Q29" s="12"/>
      <c r="R29" s="13"/>
      <c r="S29" s="17"/>
      <c r="T29" s="12">
        <v>0.3825</v>
      </c>
      <c r="U29" s="13">
        <v>1.832857142857143</v>
      </c>
      <c r="V29" s="17">
        <f t="shared" si="3"/>
        <v>1.450357142857143</v>
      </c>
      <c r="W29" s="12">
        <v>0.6525</v>
      </c>
      <c r="X29" s="13">
        <v>2.064285714285714</v>
      </c>
      <c r="Y29" s="17">
        <f t="shared" si="4"/>
        <v>1.4117857142857142</v>
      </c>
      <c r="Z29" s="12">
        <v>2.61</v>
      </c>
      <c r="AA29" s="13">
        <v>4.39</v>
      </c>
      <c r="AB29" s="17">
        <f t="shared" si="6"/>
        <v>1.7799999999999998</v>
      </c>
      <c r="AC29" s="12">
        <v>0.31</v>
      </c>
      <c r="AD29" s="13">
        <v>0.64</v>
      </c>
      <c r="AE29" s="17">
        <f t="shared" si="5"/>
        <v>0.33</v>
      </c>
      <c r="AF29" s="12"/>
      <c r="AG29" s="13"/>
      <c r="AH29" s="17"/>
      <c r="AI29" s="12"/>
      <c r="AJ29" s="13"/>
      <c r="AK29" s="17"/>
    </row>
    <row r="30" spans="1:37" ht="15">
      <c r="A30" s="8">
        <v>21</v>
      </c>
      <c r="B30" s="12">
        <v>0.33</v>
      </c>
      <c r="C30" s="13">
        <v>1.2057142857142857</v>
      </c>
      <c r="D30" s="17">
        <f t="shared" si="1"/>
        <v>0.8757142857142857</v>
      </c>
      <c r="E30" s="12">
        <v>0.918</v>
      </c>
      <c r="F30" s="13">
        <v>1.866</v>
      </c>
      <c r="G30" s="17">
        <f t="shared" si="7"/>
        <v>0.9480000000000001</v>
      </c>
      <c r="H30" s="12"/>
      <c r="I30" s="13"/>
      <c r="J30" s="17"/>
      <c r="K30" s="12">
        <v>0.57</v>
      </c>
      <c r="L30" s="13">
        <v>1.4828571428571429</v>
      </c>
      <c r="M30" s="17">
        <f t="shared" si="2"/>
        <v>0.9128571428571429</v>
      </c>
      <c r="N30" s="12"/>
      <c r="O30" s="13"/>
      <c r="P30" s="17"/>
      <c r="Q30" s="12"/>
      <c r="R30" s="13"/>
      <c r="S30" s="17"/>
      <c r="T30" s="12">
        <v>0.585</v>
      </c>
      <c r="U30" s="13">
        <v>1.79</v>
      </c>
      <c r="V30" s="17">
        <f t="shared" si="3"/>
        <v>1.205</v>
      </c>
      <c r="W30" s="12">
        <v>0.6975</v>
      </c>
      <c r="X30" s="13">
        <v>2.05</v>
      </c>
      <c r="Y30" s="17">
        <f t="shared" si="4"/>
        <v>1.3524999999999998</v>
      </c>
      <c r="Z30" s="12">
        <v>2.46</v>
      </c>
      <c r="AA30" s="13">
        <v>4.39</v>
      </c>
      <c r="AB30" s="17">
        <f t="shared" si="6"/>
        <v>1.9299999999999997</v>
      </c>
      <c r="AC30" s="12">
        <v>0.31</v>
      </c>
      <c r="AD30" s="13">
        <v>0.69</v>
      </c>
      <c r="AE30" s="17">
        <f t="shared" si="5"/>
        <v>0.37999999999999995</v>
      </c>
      <c r="AF30" s="12"/>
      <c r="AG30" s="13"/>
      <c r="AH30" s="17"/>
      <c r="AI30" s="12"/>
      <c r="AJ30" s="13"/>
      <c r="AK30" s="17"/>
    </row>
    <row r="31" spans="1:37" ht="15">
      <c r="A31" s="8">
        <v>22</v>
      </c>
      <c r="B31" s="12">
        <v>0.45</v>
      </c>
      <c r="C31" s="13">
        <v>1.2414285714285713</v>
      </c>
      <c r="D31" s="17">
        <f t="shared" si="1"/>
        <v>0.7914285714285714</v>
      </c>
      <c r="E31" s="12">
        <v>0.756</v>
      </c>
      <c r="F31" s="13">
        <v>1.866</v>
      </c>
      <c r="G31" s="17">
        <f t="shared" si="7"/>
        <v>1.11</v>
      </c>
      <c r="H31" s="12"/>
      <c r="I31" s="13"/>
      <c r="J31" s="17"/>
      <c r="K31" s="12">
        <v>0.57</v>
      </c>
      <c r="L31" s="13">
        <v>1.497142857142857</v>
      </c>
      <c r="M31" s="17">
        <f t="shared" si="2"/>
        <v>0.9271428571428572</v>
      </c>
      <c r="N31" s="12">
        <v>0.39</v>
      </c>
      <c r="O31" s="13">
        <v>1.936</v>
      </c>
      <c r="P31" s="17">
        <f aca="true" t="shared" si="8" ref="P31:P45">O31-N31</f>
        <v>1.5459999999999998</v>
      </c>
      <c r="Q31" s="12"/>
      <c r="R31" s="13"/>
      <c r="S31" s="17"/>
      <c r="T31" s="12">
        <v>0.585</v>
      </c>
      <c r="U31" s="13">
        <v>1.79</v>
      </c>
      <c r="V31" s="17">
        <f t="shared" si="3"/>
        <v>1.205</v>
      </c>
      <c r="W31" s="12">
        <v>0.6975</v>
      </c>
      <c r="X31" s="13">
        <v>2.0785714285714283</v>
      </c>
      <c r="Y31" s="17">
        <f t="shared" si="4"/>
        <v>1.3810714285714283</v>
      </c>
      <c r="Z31" s="12">
        <v>2.46</v>
      </c>
      <c r="AA31" s="13">
        <v>4.488</v>
      </c>
      <c r="AB31" s="17">
        <f t="shared" si="6"/>
        <v>2.0280000000000005</v>
      </c>
      <c r="AC31" s="12">
        <v>0.31</v>
      </c>
      <c r="AD31" s="13">
        <v>0.7042857142857143</v>
      </c>
      <c r="AE31" s="17">
        <f t="shared" si="5"/>
        <v>0.3942857142857143</v>
      </c>
      <c r="AF31" s="12"/>
      <c r="AG31" s="13"/>
      <c r="AH31" s="17"/>
      <c r="AI31" s="12"/>
      <c r="AJ31" s="13"/>
      <c r="AK31" s="17"/>
    </row>
    <row r="32" spans="1:37" ht="15">
      <c r="A32" s="8">
        <v>23</v>
      </c>
      <c r="B32" s="12">
        <v>0.39</v>
      </c>
      <c r="C32" s="13">
        <v>1.3128571428571427</v>
      </c>
      <c r="D32" s="17">
        <f t="shared" si="1"/>
        <v>0.9228571428571427</v>
      </c>
      <c r="E32" s="12">
        <v>0.756</v>
      </c>
      <c r="F32" s="13">
        <v>1.916</v>
      </c>
      <c r="G32" s="17">
        <f t="shared" si="7"/>
        <v>1.16</v>
      </c>
      <c r="H32" s="12"/>
      <c r="I32" s="13"/>
      <c r="J32" s="17"/>
      <c r="K32" s="12">
        <v>0.57</v>
      </c>
      <c r="L32" s="13">
        <v>1.497142857142857</v>
      </c>
      <c r="M32" s="17">
        <f t="shared" si="2"/>
        <v>0.9271428571428572</v>
      </c>
      <c r="N32" s="12">
        <v>0.39</v>
      </c>
      <c r="O32" s="13">
        <v>1.736</v>
      </c>
      <c r="P32" s="17">
        <f t="shared" si="8"/>
        <v>1.346</v>
      </c>
      <c r="Q32" s="12"/>
      <c r="R32" s="13"/>
      <c r="S32" s="17"/>
      <c r="T32" s="12">
        <v>0.495</v>
      </c>
      <c r="U32" s="13">
        <v>1.8185714285714287</v>
      </c>
      <c r="V32" s="17">
        <f t="shared" si="3"/>
        <v>1.3235714285714288</v>
      </c>
      <c r="W32" s="12">
        <v>0.765</v>
      </c>
      <c r="X32" s="13">
        <v>2.242857142857143</v>
      </c>
      <c r="Y32" s="17">
        <f t="shared" si="4"/>
        <v>1.4778571428571428</v>
      </c>
      <c r="Z32" s="12"/>
      <c r="AA32" s="13"/>
      <c r="AB32" s="17"/>
      <c r="AC32" s="12">
        <v>0.29</v>
      </c>
      <c r="AD32" s="13">
        <v>0.7042857142857143</v>
      </c>
      <c r="AE32" s="17">
        <f t="shared" si="5"/>
        <v>0.4142857142857143</v>
      </c>
      <c r="AF32" s="12"/>
      <c r="AG32" s="13"/>
      <c r="AH32" s="17"/>
      <c r="AI32" s="12"/>
      <c r="AJ32" s="13"/>
      <c r="AK32" s="17"/>
    </row>
    <row r="33" spans="1:37" ht="15">
      <c r="A33" s="8">
        <v>24</v>
      </c>
      <c r="B33" s="12">
        <v>0.51</v>
      </c>
      <c r="C33" s="13">
        <v>1.2771428571428571</v>
      </c>
      <c r="D33" s="17">
        <f t="shared" si="1"/>
        <v>0.7671428571428571</v>
      </c>
      <c r="E33" s="12">
        <v>0.7020000000000001</v>
      </c>
      <c r="F33" s="13">
        <v>1.8575</v>
      </c>
      <c r="G33" s="17">
        <f t="shared" si="7"/>
        <v>1.1555</v>
      </c>
      <c r="H33" s="12">
        <v>2.43</v>
      </c>
      <c r="I33" s="13">
        <v>3.0480000000000005</v>
      </c>
      <c r="J33" s="17">
        <f aca="true" t="shared" si="9" ref="J33:J50">I33-H33</f>
        <v>0.6180000000000003</v>
      </c>
      <c r="K33" s="12">
        <v>0.63</v>
      </c>
      <c r="L33" s="13">
        <v>1.532857142857143</v>
      </c>
      <c r="M33" s="17">
        <f t="shared" si="2"/>
        <v>0.9028571428571429</v>
      </c>
      <c r="N33" s="12">
        <v>0.39</v>
      </c>
      <c r="O33" s="13">
        <v>1.8780000000000001</v>
      </c>
      <c r="P33" s="17">
        <f t="shared" si="8"/>
        <v>1.488</v>
      </c>
      <c r="Q33" s="12"/>
      <c r="R33" s="13"/>
      <c r="S33" s="17"/>
      <c r="T33" s="12"/>
      <c r="U33" s="13"/>
      <c r="V33" s="17"/>
      <c r="W33" s="12"/>
      <c r="X33" s="13"/>
      <c r="Y33" s="17"/>
      <c r="Z33" s="12"/>
      <c r="AA33" s="13"/>
      <c r="AB33" s="17"/>
      <c r="AC33" s="12">
        <v>0.31</v>
      </c>
      <c r="AD33" s="13">
        <v>0.6757142857142856</v>
      </c>
      <c r="AE33" s="17">
        <f t="shared" si="5"/>
        <v>0.3657142857142856</v>
      </c>
      <c r="AF33" s="12"/>
      <c r="AG33" s="13"/>
      <c r="AH33" s="17"/>
      <c r="AI33" s="12">
        <v>0.63</v>
      </c>
      <c r="AJ33" s="13">
        <v>3.03</v>
      </c>
      <c r="AK33" s="17">
        <f aca="true" t="shared" si="10" ref="AK33:AK46">AJ33-AI33</f>
        <v>2.4</v>
      </c>
    </row>
    <row r="34" spans="1:37" ht="15">
      <c r="A34" s="8">
        <v>25</v>
      </c>
      <c r="B34" s="12">
        <v>0.66</v>
      </c>
      <c r="C34" s="13">
        <v>1.5628571428571427</v>
      </c>
      <c r="D34" s="17">
        <f t="shared" si="1"/>
        <v>0.9028571428571427</v>
      </c>
      <c r="E34" s="12">
        <v>0.7200000000000001</v>
      </c>
      <c r="F34" s="13">
        <v>1.98</v>
      </c>
      <c r="G34" s="17">
        <f t="shared" si="7"/>
        <v>1.2599999999999998</v>
      </c>
      <c r="H34" s="12">
        <v>2.43</v>
      </c>
      <c r="I34" s="13">
        <v>2.676</v>
      </c>
      <c r="J34" s="17">
        <f t="shared" si="9"/>
        <v>0.246</v>
      </c>
      <c r="K34" s="12">
        <v>0.51</v>
      </c>
      <c r="L34" s="13">
        <v>1.54</v>
      </c>
      <c r="M34" s="17">
        <f t="shared" si="2"/>
        <v>1.03</v>
      </c>
      <c r="N34" s="12">
        <v>0.33</v>
      </c>
      <c r="O34" s="13">
        <v>1.418</v>
      </c>
      <c r="P34" s="17">
        <f t="shared" si="8"/>
        <v>1.0879999999999999</v>
      </c>
      <c r="Q34" s="12"/>
      <c r="R34" s="13"/>
      <c r="S34" s="17"/>
      <c r="T34" s="12"/>
      <c r="U34" s="13"/>
      <c r="V34" s="17"/>
      <c r="W34" s="12"/>
      <c r="X34" s="13"/>
      <c r="Y34" s="17"/>
      <c r="Z34" s="12"/>
      <c r="AA34" s="13"/>
      <c r="AB34" s="17"/>
      <c r="AC34" s="12">
        <v>0.29</v>
      </c>
      <c r="AD34" s="13">
        <v>0.6657142857142857</v>
      </c>
      <c r="AE34" s="17">
        <f t="shared" si="5"/>
        <v>0.3757142857142857</v>
      </c>
      <c r="AF34" s="12"/>
      <c r="AG34" s="13"/>
      <c r="AH34" s="17"/>
      <c r="AI34" s="12">
        <v>0.63</v>
      </c>
      <c r="AJ34" s="13">
        <v>2.548</v>
      </c>
      <c r="AK34" s="17">
        <f t="shared" si="10"/>
        <v>1.9180000000000001</v>
      </c>
    </row>
    <row r="35" spans="1:37" ht="15">
      <c r="A35" s="8">
        <v>26</v>
      </c>
      <c r="B35" s="12">
        <v>0.66</v>
      </c>
      <c r="C35" s="13">
        <v>1.5628571428571427</v>
      </c>
      <c r="D35" s="17">
        <f t="shared" si="1"/>
        <v>0.9028571428571427</v>
      </c>
      <c r="E35" s="12"/>
      <c r="F35" s="13"/>
      <c r="G35" s="17"/>
      <c r="H35" s="12">
        <v>1.65</v>
      </c>
      <c r="I35" s="13">
        <v>2.6559999999999997</v>
      </c>
      <c r="J35" s="17">
        <f t="shared" si="9"/>
        <v>1.0059999999999998</v>
      </c>
      <c r="K35" s="12">
        <v>0.51</v>
      </c>
      <c r="L35" s="13">
        <v>1.5185714285714287</v>
      </c>
      <c r="M35" s="17">
        <f t="shared" si="2"/>
        <v>1.0085714285714287</v>
      </c>
      <c r="N35" s="12">
        <v>0.33</v>
      </c>
      <c r="O35" s="13">
        <v>1.37</v>
      </c>
      <c r="P35" s="17">
        <f t="shared" si="8"/>
        <v>1.04</v>
      </c>
      <c r="Q35" s="12"/>
      <c r="R35" s="13"/>
      <c r="S35" s="17"/>
      <c r="T35" s="12"/>
      <c r="U35" s="13"/>
      <c r="V35" s="17"/>
      <c r="W35" s="12"/>
      <c r="X35" s="13"/>
      <c r="Y35" s="17"/>
      <c r="Z35" s="12"/>
      <c r="AA35" s="13"/>
      <c r="AB35" s="17"/>
      <c r="AC35" s="12">
        <v>0.25</v>
      </c>
      <c r="AD35" s="13">
        <v>0.6514285714285714</v>
      </c>
      <c r="AE35" s="17">
        <f t="shared" si="5"/>
        <v>0.40142857142857136</v>
      </c>
      <c r="AF35" s="12"/>
      <c r="AG35" s="13"/>
      <c r="AH35" s="17"/>
      <c r="AI35" s="12">
        <v>0.45</v>
      </c>
      <c r="AJ35" s="13">
        <v>2.548</v>
      </c>
      <c r="AK35" s="17">
        <f t="shared" si="10"/>
        <v>2.098</v>
      </c>
    </row>
    <row r="36" spans="1:37" ht="15">
      <c r="A36" s="8">
        <v>27</v>
      </c>
      <c r="B36" s="12">
        <v>0.78</v>
      </c>
      <c r="C36" s="13">
        <v>1.5271428571428571</v>
      </c>
      <c r="D36" s="17">
        <f t="shared" si="1"/>
        <v>0.7471428571428571</v>
      </c>
      <c r="E36" s="12"/>
      <c r="F36" s="13"/>
      <c r="G36" s="17"/>
      <c r="H36" s="12">
        <v>1.65</v>
      </c>
      <c r="I36" s="13">
        <v>2.6559999999999997</v>
      </c>
      <c r="J36" s="17">
        <f t="shared" si="9"/>
        <v>1.0059999999999998</v>
      </c>
      <c r="K36" s="12">
        <v>0.51</v>
      </c>
      <c r="L36" s="13">
        <v>1.4185714285714288</v>
      </c>
      <c r="M36" s="17">
        <f t="shared" si="2"/>
        <v>0.9085714285714288</v>
      </c>
      <c r="N36" s="12">
        <v>0.27</v>
      </c>
      <c r="O36" s="13">
        <v>1.29</v>
      </c>
      <c r="P36" s="17">
        <f t="shared" si="8"/>
        <v>1.02</v>
      </c>
      <c r="Q36" s="12"/>
      <c r="R36" s="13"/>
      <c r="S36" s="17"/>
      <c r="T36" s="12"/>
      <c r="U36" s="13"/>
      <c r="V36" s="17"/>
      <c r="W36" s="12"/>
      <c r="X36" s="13"/>
      <c r="Y36" s="17"/>
      <c r="Z36" s="12"/>
      <c r="AA36" s="13"/>
      <c r="AB36" s="17"/>
      <c r="AC36" s="12">
        <v>0.22999999999999998</v>
      </c>
      <c r="AD36" s="13">
        <v>0.6371428571428571</v>
      </c>
      <c r="AE36" s="17">
        <f t="shared" si="5"/>
        <v>0.40714285714285714</v>
      </c>
      <c r="AF36" s="12"/>
      <c r="AG36" s="13"/>
      <c r="AH36" s="17"/>
      <c r="AI36" s="12">
        <v>0.45</v>
      </c>
      <c r="AJ36" s="13">
        <v>2.398</v>
      </c>
      <c r="AK36" s="17">
        <f t="shared" si="10"/>
        <v>1.9480000000000002</v>
      </c>
    </row>
    <row r="37" spans="1:37" ht="15">
      <c r="A37" s="8">
        <v>28</v>
      </c>
      <c r="B37" s="12">
        <v>1.78</v>
      </c>
      <c r="C37" s="13">
        <v>1.57</v>
      </c>
      <c r="D37" s="17">
        <f t="shared" si="1"/>
        <v>-0.20999999999999996</v>
      </c>
      <c r="E37" s="12"/>
      <c r="F37" s="13"/>
      <c r="G37" s="17"/>
      <c r="H37" s="12">
        <v>1.65</v>
      </c>
      <c r="I37" s="13">
        <v>2.758</v>
      </c>
      <c r="J37" s="17">
        <f t="shared" si="9"/>
        <v>1.108</v>
      </c>
      <c r="K37" s="12">
        <v>0.51</v>
      </c>
      <c r="L37" s="13">
        <v>1.4114285714285715</v>
      </c>
      <c r="M37" s="17">
        <f t="shared" si="2"/>
        <v>0.9014285714285715</v>
      </c>
      <c r="N37" s="12">
        <v>0.27</v>
      </c>
      <c r="O37" s="13">
        <v>1.3080000000000003</v>
      </c>
      <c r="P37" s="17">
        <f t="shared" si="8"/>
        <v>1.0380000000000003</v>
      </c>
      <c r="Q37" s="12"/>
      <c r="R37" s="13"/>
      <c r="S37" s="17"/>
      <c r="T37" s="12"/>
      <c r="U37" s="13"/>
      <c r="V37" s="17"/>
      <c r="W37" s="12"/>
      <c r="X37" s="13"/>
      <c r="Y37" s="17"/>
      <c r="Z37" s="12"/>
      <c r="AA37" s="13"/>
      <c r="AB37" s="17"/>
      <c r="AC37" s="12">
        <v>0.5633333333333334</v>
      </c>
      <c r="AD37" s="13">
        <v>0.6371428571428571</v>
      </c>
      <c r="AE37" s="17">
        <f t="shared" si="5"/>
        <v>0.07380952380952377</v>
      </c>
      <c r="AF37" s="12"/>
      <c r="AG37" s="13"/>
      <c r="AH37" s="17"/>
      <c r="AI37" s="12">
        <v>0.45</v>
      </c>
      <c r="AJ37" s="13">
        <v>2.348</v>
      </c>
      <c r="AK37" s="17">
        <f t="shared" si="10"/>
        <v>1.898</v>
      </c>
    </row>
    <row r="38" spans="1:37" ht="15">
      <c r="A38" s="8">
        <v>29</v>
      </c>
      <c r="B38" s="12">
        <v>0.51</v>
      </c>
      <c r="C38" s="13">
        <v>1.4985714285714287</v>
      </c>
      <c r="D38" s="17">
        <f t="shared" si="1"/>
        <v>0.9885714285714287</v>
      </c>
      <c r="E38" s="12"/>
      <c r="F38" s="13"/>
      <c r="G38" s="17"/>
      <c r="H38" s="12">
        <v>1.65</v>
      </c>
      <c r="I38" s="13">
        <v>2.958</v>
      </c>
      <c r="J38" s="17">
        <f t="shared" si="9"/>
        <v>1.3080000000000003</v>
      </c>
      <c r="K38" s="12">
        <v>0.45</v>
      </c>
      <c r="L38" s="13">
        <v>1.44</v>
      </c>
      <c r="M38" s="17">
        <f t="shared" si="2"/>
        <v>0.99</v>
      </c>
      <c r="N38" s="12">
        <v>0.21</v>
      </c>
      <c r="O38" s="13">
        <v>1.3080000000000003</v>
      </c>
      <c r="P38" s="17">
        <f t="shared" si="8"/>
        <v>1.0980000000000003</v>
      </c>
      <c r="Q38" s="12"/>
      <c r="R38" s="13"/>
      <c r="S38" s="17"/>
      <c r="T38" s="12"/>
      <c r="U38" s="13"/>
      <c r="V38" s="17"/>
      <c r="W38" s="12"/>
      <c r="X38" s="13"/>
      <c r="Y38" s="17"/>
      <c r="Z38" s="12"/>
      <c r="AA38" s="13"/>
      <c r="AB38" s="17"/>
      <c r="AC38" s="12">
        <v>0.15</v>
      </c>
      <c r="AD38" s="13">
        <v>0.6371428571428571</v>
      </c>
      <c r="AE38" s="17">
        <f t="shared" si="5"/>
        <v>0.4871428571428571</v>
      </c>
      <c r="AF38" s="12"/>
      <c r="AG38" s="13"/>
      <c r="AH38" s="17"/>
      <c r="AI38" s="12">
        <v>0.45</v>
      </c>
      <c r="AJ38" s="13">
        <v>2.268</v>
      </c>
      <c r="AK38" s="17">
        <f t="shared" si="10"/>
        <v>1.8179999999999998</v>
      </c>
    </row>
    <row r="39" spans="1:37" ht="15">
      <c r="A39" s="8">
        <v>30</v>
      </c>
      <c r="B39" s="12">
        <v>0.51</v>
      </c>
      <c r="C39" s="13">
        <v>1.4985714285714287</v>
      </c>
      <c r="D39" s="17">
        <f t="shared" si="1"/>
        <v>0.9885714285714287</v>
      </c>
      <c r="E39" s="12"/>
      <c r="F39" s="13"/>
      <c r="G39" s="17"/>
      <c r="H39" s="12">
        <v>1.65</v>
      </c>
      <c r="I39" s="13">
        <v>3.1580000000000004</v>
      </c>
      <c r="J39" s="17">
        <f t="shared" si="9"/>
        <v>1.5080000000000005</v>
      </c>
      <c r="K39" s="12">
        <v>0.45</v>
      </c>
      <c r="L39" s="13">
        <v>1.44</v>
      </c>
      <c r="M39" s="17">
        <f t="shared" si="2"/>
        <v>0.99</v>
      </c>
      <c r="N39" s="12">
        <v>0.21</v>
      </c>
      <c r="O39" s="13">
        <v>1.3080000000000003</v>
      </c>
      <c r="P39" s="17">
        <f t="shared" si="8"/>
        <v>1.0980000000000003</v>
      </c>
      <c r="Q39" s="12"/>
      <c r="R39" s="13"/>
      <c r="S39" s="17"/>
      <c r="T39" s="12"/>
      <c r="U39" s="13"/>
      <c r="V39" s="17"/>
      <c r="W39" s="12"/>
      <c r="X39" s="13"/>
      <c r="Y39" s="17"/>
      <c r="Z39" s="12"/>
      <c r="AA39" s="13"/>
      <c r="AB39" s="17"/>
      <c r="AC39" s="12">
        <v>0.15</v>
      </c>
      <c r="AD39" s="13">
        <v>0.6371428571428571</v>
      </c>
      <c r="AE39" s="17">
        <f t="shared" si="5"/>
        <v>0.4871428571428571</v>
      </c>
      <c r="AF39" s="12"/>
      <c r="AG39" s="13"/>
      <c r="AH39" s="17"/>
      <c r="AI39" s="12">
        <v>0.45</v>
      </c>
      <c r="AJ39" s="13">
        <v>2.268</v>
      </c>
      <c r="AK39" s="17">
        <f t="shared" si="10"/>
        <v>1.8179999999999998</v>
      </c>
    </row>
    <row r="40" spans="1:37" ht="15">
      <c r="A40" s="8">
        <v>31</v>
      </c>
      <c r="B40" s="12">
        <v>0.51</v>
      </c>
      <c r="C40" s="13">
        <v>1.4557142857142857</v>
      </c>
      <c r="D40" s="17">
        <f t="shared" si="1"/>
        <v>0.9457142857142857</v>
      </c>
      <c r="E40" s="12"/>
      <c r="F40" s="13"/>
      <c r="G40" s="17"/>
      <c r="H40" s="12">
        <v>1.53</v>
      </c>
      <c r="I40" s="13">
        <v>2.898</v>
      </c>
      <c r="J40" s="17">
        <f t="shared" si="9"/>
        <v>1.368</v>
      </c>
      <c r="K40" s="12">
        <v>0.45</v>
      </c>
      <c r="L40" s="13">
        <v>1.5114285714285718</v>
      </c>
      <c r="M40" s="17">
        <f t="shared" si="2"/>
        <v>1.0614285714285718</v>
      </c>
      <c r="N40" s="12">
        <v>0.21</v>
      </c>
      <c r="O40" s="13">
        <v>1.238</v>
      </c>
      <c r="P40" s="17">
        <f t="shared" si="8"/>
        <v>1.028</v>
      </c>
      <c r="Q40" s="12"/>
      <c r="R40" s="13"/>
      <c r="S40" s="17"/>
      <c r="T40" s="12"/>
      <c r="U40" s="13"/>
      <c r="V40" s="17"/>
      <c r="W40" s="12"/>
      <c r="X40" s="13"/>
      <c r="Y40" s="17"/>
      <c r="Z40" s="12"/>
      <c r="AA40" s="13"/>
      <c r="AB40" s="17"/>
      <c r="AC40" s="12">
        <v>0.17</v>
      </c>
      <c r="AD40" s="13">
        <v>0.647142857142857</v>
      </c>
      <c r="AE40" s="17">
        <f t="shared" si="5"/>
        <v>0.477142857142857</v>
      </c>
      <c r="AF40" s="12"/>
      <c r="AG40" s="13"/>
      <c r="AH40" s="17"/>
      <c r="AI40" s="12">
        <v>0.39</v>
      </c>
      <c r="AJ40" s="13">
        <v>2.218</v>
      </c>
      <c r="AK40" s="17">
        <f t="shared" si="10"/>
        <v>1.8279999999999998</v>
      </c>
    </row>
    <row r="41" spans="1:37" ht="15">
      <c r="A41" s="8">
        <v>32</v>
      </c>
      <c r="B41" s="12">
        <v>0.51</v>
      </c>
      <c r="C41" s="13">
        <v>1.5271428571428571</v>
      </c>
      <c r="D41" s="17">
        <f t="shared" si="1"/>
        <v>1.0171428571428571</v>
      </c>
      <c r="E41" s="12"/>
      <c r="F41" s="13"/>
      <c r="G41" s="17"/>
      <c r="H41" s="12">
        <v>1.53</v>
      </c>
      <c r="I41" s="13">
        <v>2.898</v>
      </c>
      <c r="J41" s="17">
        <f t="shared" si="9"/>
        <v>1.368</v>
      </c>
      <c r="K41" s="12">
        <v>0.45</v>
      </c>
      <c r="L41" s="13">
        <v>1.5471428571428574</v>
      </c>
      <c r="M41" s="17">
        <f t="shared" si="2"/>
        <v>1.0971428571428574</v>
      </c>
      <c r="N41" s="12">
        <v>0.27</v>
      </c>
      <c r="O41" s="13">
        <v>1.298</v>
      </c>
      <c r="P41" s="17">
        <f t="shared" si="8"/>
        <v>1.028</v>
      </c>
      <c r="Q41" s="12"/>
      <c r="R41" s="13"/>
      <c r="S41" s="17"/>
      <c r="T41" s="12"/>
      <c r="U41" s="13"/>
      <c r="V41" s="17"/>
      <c r="W41" s="12"/>
      <c r="X41" s="13"/>
      <c r="Y41" s="17"/>
      <c r="Z41" s="12"/>
      <c r="AA41" s="13"/>
      <c r="AB41" s="17"/>
      <c r="AC41" s="12">
        <v>0.21</v>
      </c>
      <c r="AD41" s="13">
        <v>0.647142857142857</v>
      </c>
      <c r="AE41" s="17">
        <f t="shared" si="5"/>
        <v>0.43714285714285706</v>
      </c>
      <c r="AF41" s="12"/>
      <c r="AG41" s="13"/>
      <c r="AH41" s="17"/>
      <c r="AI41" s="12">
        <v>0.51</v>
      </c>
      <c r="AJ41" s="13">
        <v>2.318</v>
      </c>
      <c r="AK41" s="17">
        <f t="shared" si="10"/>
        <v>1.808</v>
      </c>
    </row>
    <row r="42" spans="1:37" ht="15">
      <c r="A42" s="8">
        <v>33</v>
      </c>
      <c r="B42" s="12">
        <v>0.51</v>
      </c>
      <c r="C42" s="13">
        <v>1.5271428571428571</v>
      </c>
      <c r="D42" s="17">
        <f t="shared" si="1"/>
        <v>1.0171428571428571</v>
      </c>
      <c r="E42" s="12"/>
      <c r="F42" s="13"/>
      <c r="G42" s="17"/>
      <c r="H42" s="12">
        <v>1.53</v>
      </c>
      <c r="I42" s="13">
        <v>2.898</v>
      </c>
      <c r="J42" s="17">
        <f t="shared" si="9"/>
        <v>1.368</v>
      </c>
      <c r="K42" s="12">
        <v>0.45</v>
      </c>
      <c r="L42" s="13">
        <v>1.5471428571428574</v>
      </c>
      <c r="M42" s="17">
        <f t="shared" si="2"/>
        <v>1.0971428571428574</v>
      </c>
      <c r="N42" s="12">
        <v>0.38</v>
      </c>
      <c r="O42" s="13">
        <v>1.298</v>
      </c>
      <c r="P42" s="17">
        <f t="shared" si="8"/>
        <v>0.918</v>
      </c>
      <c r="Q42" s="12"/>
      <c r="R42" s="13"/>
      <c r="S42" s="17"/>
      <c r="T42" s="12"/>
      <c r="U42" s="13"/>
      <c r="V42" s="17"/>
      <c r="W42" s="12"/>
      <c r="X42" s="13"/>
      <c r="Y42" s="17"/>
      <c r="Z42" s="12"/>
      <c r="AA42" s="13"/>
      <c r="AB42" s="17"/>
      <c r="AC42" s="12">
        <v>0.25</v>
      </c>
      <c r="AD42" s="13">
        <v>0.647142857142857</v>
      </c>
      <c r="AE42" s="17">
        <f t="shared" si="5"/>
        <v>0.397142857142857</v>
      </c>
      <c r="AF42" s="12"/>
      <c r="AG42" s="13"/>
      <c r="AH42" s="17"/>
      <c r="AI42" s="12">
        <v>0.45</v>
      </c>
      <c r="AJ42" s="13">
        <v>2.318</v>
      </c>
      <c r="AK42" s="17">
        <f t="shared" si="10"/>
        <v>1.868</v>
      </c>
    </row>
    <row r="43" spans="1:37" ht="15">
      <c r="A43" s="8">
        <v>34</v>
      </c>
      <c r="B43" s="12">
        <v>0.51</v>
      </c>
      <c r="C43" s="13">
        <v>1.57</v>
      </c>
      <c r="D43" s="17">
        <f t="shared" si="1"/>
        <v>1.06</v>
      </c>
      <c r="E43" s="12"/>
      <c r="F43" s="13"/>
      <c r="G43" s="17"/>
      <c r="H43" s="12">
        <v>1.53</v>
      </c>
      <c r="I43" s="13">
        <v>2.978</v>
      </c>
      <c r="J43" s="17">
        <f t="shared" si="9"/>
        <v>1.4480000000000002</v>
      </c>
      <c r="K43" s="12">
        <v>0.45</v>
      </c>
      <c r="L43" s="13">
        <v>1.5471428571428574</v>
      </c>
      <c r="M43" s="17">
        <f t="shared" si="2"/>
        <v>1.0971428571428574</v>
      </c>
      <c r="N43" s="12">
        <v>0.38</v>
      </c>
      <c r="O43" s="13">
        <v>1.298</v>
      </c>
      <c r="P43" s="17">
        <f t="shared" si="8"/>
        <v>0.918</v>
      </c>
      <c r="Q43" s="12"/>
      <c r="R43" s="13"/>
      <c r="S43" s="17"/>
      <c r="T43" s="12"/>
      <c r="U43" s="13"/>
      <c r="V43" s="17"/>
      <c r="W43" s="12"/>
      <c r="X43" s="13"/>
      <c r="Y43" s="17"/>
      <c r="Z43" s="12"/>
      <c r="AA43" s="13"/>
      <c r="AB43" s="17"/>
      <c r="AC43" s="12">
        <v>0.25</v>
      </c>
      <c r="AD43" s="13">
        <v>0.647142857142857</v>
      </c>
      <c r="AE43" s="17">
        <f t="shared" si="5"/>
        <v>0.397142857142857</v>
      </c>
      <c r="AF43" s="12"/>
      <c r="AG43" s="13"/>
      <c r="AH43" s="17"/>
      <c r="AI43" s="12">
        <v>0.45</v>
      </c>
      <c r="AJ43" s="13">
        <v>2.358</v>
      </c>
      <c r="AK43" s="17">
        <f t="shared" si="10"/>
        <v>1.9080000000000001</v>
      </c>
    </row>
    <row r="44" spans="1:37" ht="15">
      <c r="A44" s="8">
        <v>35</v>
      </c>
      <c r="B44" s="12">
        <v>0.51</v>
      </c>
      <c r="C44" s="13">
        <v>1.57</v>
      </c>
      <c r="D44" s="17">
        <f t="shared" si="1"/>
        <v>1.06</v>
      </c>
      <c r="E44" s="12"/>
      <c r="F44" s="13"/>
      <c r="G44" s="17"/>
      <c r="H44" s="12">
        <v>1.41</v>
      </c>
      <c r="I44" s="13">
        <v>2.918</v>
      </c>
      <c r="J44" s="17">
        <f t="shared" si="9"/>
        <v>1.5080000000000002</v>
      </c>
      <c r="K44" s="12">
        <v>0.45</v>
      </c>
      <c r="L44" s="13">
        <v>1.5471428571428574</v>
      </c>
      <c r="M44" s="17">
        <f t="shared" si="2"/>
        <v>1.0971428571428574</v>
      </c>
      <c r="N44" s="12">
        <v>0.33</v>
      </c>
      <c r="O44" s="13">
        <v>1.298</v>
      </c>
      <c r="P44" s="17">
        <f t="shared" si="8"/>
        <v>0.968</v>
      </c>
      <c r="Q44" s="12"/>
      <c r="R44" s="13"/>
      <c r="S44" s="17"/>
      <c r="T44" s="12"/>
      <c r="U44" s="13"/>
      <c r="V44" s="17"/>
      <c r="W44" s="12"/>
      <c r="X44" s="13"/>
      <c r="Y44" s="17"/>
      <c r="Z44" s="12"/>
      <c r="AA44" s="13"/>
      <c r="AB44" s="17"/>
      <c r="AC44" s="12">
        <v>0.29</v>
      </c>
      <c r="AD44" s="13">
        <v>0.647142857142857</v>
      </c>
      <c r="AE44" s="17">
        <f t="shared" si="5"/>
        <v>0.35714285714285704</v>
      </c>
      <c r="AF44" s="12">
        <v>0.81</v>
      </c>
      <c r="AG44" s="13">
        <v>1.1</v>
      </c>
      <c r="AH44" s="17">
        <f aca="true" t="shared" si="11" ref="AH44:AH51">AG44-AF44</f>
        <v>0.29000000000000004</v>
      </c>
      <c r="AI44" s="12">
        <v>0.45</v>
      </c>
      <c r="AJ44" s="13">
        <v>2.5580000000000003</v>
      </c>
      <c r="AK44" s="17">
        <f t="shared" si="10"/>
        <v>2.108</v>
      </c>
    </row>
    <row r="45" spans="1:37" ht="15">
      <c r="A45" s="8">
        <v>36</v>
      </c>
      <c r="B45" s="12">
        <v>0.51</v>
      </c>
      <c r="C45" s="13">
        <v>1.5414285714285716</v>
      </c>
      <c r="D45" s="17">
        <f t="shared" si="1"/>
        <v>1.0314285714285716</v>
      </c>
      <c r="E45" s="12"/>
      <c r="F45" s="13"/>
      <c r="G45" s="17"/>
      <c r="H45" s="12">
        <v>1.41</v>
      </c>
      <c r="I45" s="13">
        <v>3.2975</v>
      </c>
      <c r="J45" s="17">
        <f t="shared" si="9"/>
        <v>1.8875</v>
      </c>
      <c r="K45" s="12">
        <v>0.45</v>
      </c>
      <c r="L45" s="13">
        <v>1.5185714285714287</v>
      </c>
      <c r="M45" s="17">
        <f t="shared" si="2"/>
        <v>1.0685714285714287</v>
      </c>
      <c r="N45" s="12">
        <v>0.27</v>
      </c>
      <c r="O45" s="13">
        <v>1.3379999999999999</v>
      </c>
      <c r="P45" s="17">
        <f t="shared" si="8"/>
        <v>1.0679999999999998</v>
      </c>
      <c r="Q45" s="12"/>
      <c r="R45" s="13"/>
      <c r="S45" s="17"/>
      <c r="T45" s="12"/>
      <c r="U45" s="13"/>
      <c r="V45" s="17"/>
      <c r="W45" s="12"/>
      <c r="X45" s="13"/>
      <c r="Y45" s="17"/>
      <c r="Z45" s="12"/>
      <c r="AA45" s="13"/>
      <c r="AB45" s="17"/>
      <c r="AC45" s="12">
        <v>0.22999999999999998</v>
      </c>
      <c r="AD45" s="13">
        <v>0.6114285714285713</v>
      </c>
      <c r="AE45" s="17">
        <f t="shared" si="5"/>
        <v>0.38142857142857134</v>
      </c>
      <c r="AF45" s="12">
        <v>0.75</v>
      </c>
      <c r="AG45" s="13">
        <v>1.05</v>
      </c>
      <c r="AH45" s="17">
        <f t="shared" si="11"/>
        <v>0.30000000000000004</v>
      </c>
      <c r="AI45" s="12">
        <v>0.45</v>
      </c>
      <c r="AJ45" s="13">
        <v>2.598</v>
      </c>
      <c r="AK45" s="17">
        <f t="shared" si="10"/>
        <v>2.1479999999999997</v>
      </c>
    </row>
    <row r="46" spans="1:37" ht="15">
      <c r="A46" s="8">
        <v>37</v>
      </c>
      <c r="B46" s="12">
        <v>0.45</v>
      </c>
      <c r="C46" s="13">
        <v>1.5414285714285716</v>
      </c>
      <c r="D46" s="17">
        <f t="shared" si="1"/>
        <v>1.0914285714285716</v>
      </c>
      <c r="E46" s="12"/>
      <c r="F46" s="13"/>
      <c r="G46" s="17"/>
      <c r="H46" s="12">
        <v>1.62</v>
      </c>
      <c r="I46" s="13">
        <v>3.2975</v>
      </c>
      <c r="J46" s="17">
        <f t="shared" si="9"/>
        <v>1.6774999999999998</v>
      </c>
      <c r="K46" s="12">
        <v>0.45</v>
      </c>
      <c r="L46" s="13">
        <v>1.5185714285714287</v>
      </c>
      <c r="M46" s="17">
        <f t="shared" si="2"/>
        <v>1.0685714285714287</v>
      </c>
      <c r="N46" s="12"/>
      <c r="O46" s="13"/>
      <c r="P46" s="17"/>
      <c r="Q46" s="12"/>
      <c r="R46" s="13"/>
      <c r="S46" s="17"/>
      <c r="T46" s="12"/>
      <c r="U46" s="13"/>
      <c r="V46" s="17"/>
      <c r="W46" s="12"/>
      <c r="X46" s="13"/>
      <c r="Y46" s="17"/>
      <c r="Z46" s="12"/>
      <c r="AA46" s="13"/>
      <c r="AB46" s="17"/>
      <c r="AC46" s="12">
        <v>0.27</v>
      </c>
      <c r="AD46" s="13">
        <v>0.6114285714285713</v>
      </c>
      <c r="AE46" s="17">
        <f t="shared" si="5"/>
        <v>0.3414285714285713</v>
      </c>
      <c r="AF46" s="12">
        <v>0.69</v>
      </c>
      <c r="AG46" s="13">
        <v>1</v>
      </c>
      <c r="AH46" s="17">
        <f t="shared" si="11"/>
        <v>0.31000000000000005</v>
      </c>
      <c r="AI46" s="12">
        <v>0.39</v>
      </c>
      <c r="AJ46" s="13">
        <v>2.5580000000000003</v>
      </c>
      <c r="AK46" s="17">
        <f t="shared" si="10"/>
        <v>2.168</v>
      </c>
    </row>
    <row r="47" spans="1:37" ht="15">
      <c r="A47" s="8">
        <v>38</v>
      </c>
      <c r="B47" s="12">
        <v>0.45</v>
      </c>
      <c r="C47" s="13">
        <v>1.5414285714285716</v>
      </c>
      <c r="D47" s="17">
        <f t="shared" si="1"/>
        <v>1.0914285714285716</v>
      </c>
      <c r="E47" s="12"/>
      <c r="F47" s="13"/>
      <c r="G47" s="17"/>
      <c r="H47" s="12">
        <v>1.62</v>
      </c>
      <c r="I47" s="13">
        <v>3.2975</v>
      </c>
      <c r="J47" s="17">
        <f t="shared" si="9"/>
        <v>1.6774999999999998</v>
      </c>
      <c r="K47" s="12">
        <v>0.45</v>
      </c>
      <c r="L47" s="13">
        <v>1.5185714285714287</v>
      </c>
      <c r="M47" s="17">
        <f t="shared" si="2"/>
        <v>1.0685714285714287</v>
      </c>
      <c r="N47" s="12"/>
      <c r="O47" s="13"/>
      <c r="P47" s="17"/>
      <c r="Q47" s="12"/>
      <c r="R47" s="13"/>
      <c r="S47" s="17"/>
      <c r="T47" s="12"/>
      <c r="U47" s="13"/>
      <c r="V47" s="17"/>
      <c r="W47" s="12">
        <v>0.495</v>
      </c>
      <c r="X47" s="13">
        <v>2.37</v>
      </c>
      <c r="Y47" s="17">
        <f t="shared" si="4"/>
        <v>1.875</v>
      </c>
      <c r="Z47" s="12"/>
      <c r="AA47" s="13"/>
      <c r="AB47" s="17"/>
      <c r="AC47" s="12">
        <v>0.25</v>
      </c>
      <c r="AD47" s="13">
        <v>0.6114285714285713</v>
      </c>
      <c r="AE47" s="17">
        <f t="shared" si="5"/>
        <v>0.3614285714285713</v>
      </c>
      <c r="AF47" s="12">
        <v>0.69</v>
      </c>
      <c r="AG47" s="13">
        <v>0.9</v>
      </c>
      <c r="AH47" s="17">
        <f t="shared" si="11"/>
        <v>0.21000000000000008</v>
      </c>
      <c r="AI47" s="12"/>
      <c r="AJ47" s="13"/>
      <c r="AK47" s="17"/>
    </row>
    <row r="48" spans="1:37" ht="15">
      <c r="A48" s="8">
        <v>39</v>
      </c>
      <c r="B48" s="12">
        <v>0.45</v>
      </c>
      <c r="C48" s="13">
        <v>1.4342857142857144</v>
      </c>
      <c r="D48" s="17">
        <f t="shared" si="1"/>
        <v>0.9842857142857144</v>
      </c>
      <c r="E48" s="12"/>
      <c r="F48" s="13"/>
      <c r="G48" s="17"/>
      <c r="H48" s="12">
        <v>1.59</v>
      </c>
      <c r="I48" s="13">
        <v>3.188</v>
      </c>
      <c r="J48" s="17">
        <f t="shared" si="9"/>
        <v>1.598</v>
      </c>
      <c r="K48" s="12">
        <v>0.45</v>
      </c>
      <c r="L48" s="13">
        <v>1.5185714285714287</v>
      </c>
      <c r="M48" s="17">
        <f t="shared" si="2"/>
        <v>1.0685714285714287</v>
      </c>
      <c r="N48" s="12"/>
      <c r="O48" s="13"/>
      <c r="P48" s="17"/>
      <c r="Q48" s="12"/>
      <c r="R48" s="13"/>
      <c r="S48" s="17"/>
      <c r="T48" s="12">
        <v>0.2925</v>
      </c>
      <c r="U48" s="13">
        <v>1.997142857142857</v>
      </c>
      <c r="V48" s="17">
        <f t="shared" si="3"/>
        <v>1.7046428571428571</v>
      </c>
      <c r="W48" s="12">
        <v>0.495</v>
      </c>
      <c r="X48" s="13">
        <v>2.37</v>
      </c>
      <c r="Y48" s="17">
        <f t="shared" si="4"/>
        <v>1.875</v>
      </c>
      <c r="Z48" s="12"/>
      <c r="AA48" s="13"/>
      <c r="AB48" s="17"/>
      <c r="AC48" s="12">
        <v>0.22999999999999998</v>
      </c>
      <c r="AD48" s="13">
        <v>0.6114285714285713</v>
      </c>
      <c r="AE48" s="17">
        <f t="shared" si="5"/>
        <v>0.38142857142857134</v>
      </c>
      <c r="AF48" s="12">
        <v>0.69</v>
      </c>
      <c r="AG48" s="13">
        <v>0.9</v>
      </c>
      <c r="AH48" s="17">
        <f t="shared" si="11"/>
        <v>0.21000000000000008</v>
      </c>
      <c r="AI48" s="12"/>
      <c r="AJ48" s="13"/>
      <c r="AK48" s="17"/>
    </row>
    <row r="49" spans="1:37" ht="15">
      <c r="A49" s="8">
        <v>40</v>
      </c>
      <c r="B49" s="12">
        <v>0.39</v>
      </c>
      <c r="C49" s="13">
        <v>1.42</v>
      </c>
      <c r="D49" s="17">
        <f t="shared" si="1"/>
        <v>1.0299999999999998</v>
      </c>
      <c r="E49" s="12"/>
      <c r="F49" s="13"/>
      <c r="G49" s="17"/>
      <c r="H49" s="12">
        <v>1.41</v>
      </c>
      <c r="I49" s="13">
        <v>2.948</v>
      </c>
      <c r="J49" s="17">
        <f t="shared" si="9"/>
        <v>1.538</v>
      </c>
      <c r="K49" s="12">
        <v>0.39</v>
      </c>
      <c r="L49" s="13">
        <v>1.5185714285714287</v>
      </c>
      <c r="M49" s="17">
        <f t="shared" si="2"/>
        <v>1.1285714285714286</v>
      </c>
      <c r="N49" s="12"/>
      <c r="O49" s="13"/>
      <c r="P49" s="17"/>
      <c r="Q49" s="12"/>
      <c r="R49" s="13"/>
      <c r="S49" s="17"/>
      <c r="T49" s="12">
        <v>0.2925</v>
      </c>
      <c r="U49" s="13">
        <v>1.997142857142857</v>
      </c>
      <c r="V49" s="17">
        <f t="shared" si="3"/>
        <v>1.7046428571428571</v>
      </c>
      <c r="W49" s="12">
        <v>0.495</v>
      </c>
      <c r="X49" s="13">
        <v>2.37</v>
      </c>
      <c r="Y49" s="17">
        <f t="shared" si="4"/>
        <v>1.875</v>
      </c>
      <c r="Z49" s="12"/>
      <c r="AA49" s="13"/>
      <c r="AB49" s="17"/>
      <c r="AC49" s="12">
        <v>0.22999999999999998</v>
      </c>
      <c r="AD49" s="13">
        <v>0.6114285714285713</v>
      </c>
      <c r="AE49" s="17">
        <f t="shared" si="5"/>
        <v>0.38142857142857134</v>
      </c>
      <c r="AF49" s="12">
        <v>0.69</v>
      </c>
      <c r="AG49" s="13">
        <v>0.9</v>
      </c>
      <c r="AH49" s="17">
        <f t="shared" si="11"/>
        <v>0.21000000000000008</v>
      </c>
      <c r="AI49" s="12"/>
      <c r="AJ49" s="13"/>
      <c r="AK49" s="17"/>
    </row>
    <row r="50" spans="1:37" ht="15">
      <c r="A50" s="8">
        <v>41</v>
      </c>
      <c r="B50" s="12">
        <v>0.27</v>
      </c>
      <c r="C50" s="13">
        <v>1.42</v>
      </c>
      <c r="D50" s="17">
        <f t="shared" si="1"/>
        <v>1.15</v>
      </c>
      <c r="E50" s="12"/>
      <c r="F50" s="13"/>
      <c r="G50" s="17"/>
      <c r="H50" s="12">
        <v>1.41</v>
      </c>
      <c r="I50" s="13">
        <v>2.8180000000000005</v>
      </c>
      <c r="J50" s="17">
        <f t="shared" si="9"/>
        <v>1.4080000000000006</v>
      </c>
      <c r="K50" s="12">
        <v>0.39</v>
      </c>
      <c r="L50" s="13">
        <v>1.5185714285714287</v>
      </c>
      <c r="M50" s="17">
        <f t="shared" si="2"/>
        <v>1.1285714285714286</v>
      </c>
      <c r="N50" s="12"/>
      <c r="O50" s="13"/>
      <c r="P50" s="17"/>
      <c r="Q50" s="12"/>
      <c r="R50" s="13"/>
      <c r="S50" s="17"/>
      <c r="T50" s="12">
        <v>0.2925</v>
      </c>
      <c r="U50" s="13">
        <v>1.9633333333333336</v>
      </c>
      <c r="V50" s="17">
        <f t="shared" si="3"/>
        <v>1.6708333333333336</v>
      </c>
      <c r="W50" s="12">
        <v>0.43499999999999994</v>
      </c>
      <c r="X50" s="13">
        <v>2.365</v>
      </c>
      <c r="Y50" s="17">
        <f t="shared" si="4"/>
        <v>1.9300000000000002</v>
      </c>
      <c r="Z50" s="12"/>
      <c r="AA50" s="13"/>
      <c r="AB50" s="17"/>
      <c r="AC50" s="12">
        <v>0.18999999999999997</v>
      </c>
      <c r="AD50" s="13">
        <v>0.6114285714285713</v>
      </c>
      <c r="AE50" s="17">
        <f t="shared" si="5"/>
        <v>0.4214285714285714</v>
      </c>
      <c r="AF50" s="12">
        <v>0.69</v>
      </c>
      <c r="AG50" s="13">
        <v>0.85</v>
      </c>
      <c r="AH50" s="17">
        <f t="shared" si="11"/>
        <v>0.16000000000000003</v>
      </c>
      <c r="AI50" s="12"/>
      <c r="AJ50" s="13"/>
      <c r="AK50" s="17"/>
    </row>
    <row r="51" spans="1:37" ht="15">
      <c r="A51" s="8">
        <v>42</v>
      </c>
      <c r="B51" s="12">
        <v>0.32</v>
      </c>
      <c r="C51" s="13">
        <v>1.4628571428571429</v>
      </c>
      <c r="D51" s="17">
        <f t="shared" si="1"/>
        <v>1.1428571428571428</v>
      </c>
      <c r="E51" s="12"/>
      <c r="F51" s="13"/>
      <c r="G51" s="17"/>
      <c r="H51" s="12"/>
      <c r="I51" s="13"/>
      <c r="J51" s="17"/>
      <c r="K51" s="12">
        <v>0.39</v>
      </c>
      <c r="L51" s="13">
        <v>1.5185714285714287</v>
      </c>
      <c r="M51" s="17">
        <f t="shared" si="2"/>
        <v>1.1285714285714286</v>
      </c>
      <c r="N51" s="12"/>
      <c r="O51" s="13"/>
      <c r="P51" s="17"/>
      <c r="Q51" s="12">
        <v>1.56</v>
      </c>
      <c r="R51" s="13">
        <v>3.35</v>
      </c>
      <c r="S51" s="17">
        <f aca="true" t="shared" si="12" ref="S51:S61">R51-Q51</f>
        <v>1.79</v>
      </c>
      <c r="T51" s="12">
        <v>0.2925</v>
      </c>
      <c r="U51" s="13">
        <v>1.73</v>
      </c>
      <c r="V51" s="17">
        <f t="shared" si="3"/>
        <v>1.4375</v>
      </c>
      <c r="W51" s="12">
        <v>0.43499999999999994</v>
      </c>
      <c r="X51" s="13">
        <v>2.2983333333333333</v>
      </c>
      <c r="Y51" s="17">
        <f t="shared" si="4"/>
        <v>1.8633333333333333</v>
      </c>
      <c r="Z51" s="12"/>
      <c r="AA51" s="13"/>
      <c r="AB51" s="17"/>
      <c r="AC51" s="12">
        <v>0.21</v>
      </c>
      <c r="AD51" s="13">
        <v>0.62</v>
      </c>
      <c r="AE51" s="17">
        <f t="shared" si="5"/>
        <v>0.41000000000000003</v>
      </c>
      <c r="AF51" s="12">
        <v>0.69</v>
      </c>
      <c r="AG51" s="13">
        <v>0.8</v>
      </c>
      <c r="AH51" s="17">
        <f t="shared" si="11"/>
        <v>0.1100000000000001</v>
      </c>
      <c r="AI51" s="12"/>
      <c r="AJ51" s="13"/>
      <c r="AK51" s="17"/>
    </row>
    <row r="52" spans="1:37" ht="15">
      <c r="A52" s="8">
        <v>43</v>
      </c>
      <c r="B52" s="12">
        <v>0.32</v>
      </c>
      <c r="C52" s="13">
        <v>1.397142857142857</v>
      </c>
      <c r="D52" s="17">
        <f t="shared" si="1"/>
        <v>1.077142857142857</v>
      </c>
      <c r="E52" s="12"/>
      <c r="F52" s="13"/>
      <c r="G52" s="17"/>
      <c r="H52" s="12"/>
      <c r="I52" s="13"/>
      <c r="J52" s="17"/>
      <c r="K52" s="12">
        <v>0.39</v>
      </c>
      <c r="L52" s="13">
        <v>1.4628571428571429</v>
      </c>
      <c r="M52" s="17">
        <f t="shared" si="2"/>
        <v>1.072857142857143</v>
      </c>
      <c r="N52" s="12"/>
      <c r="O52" s="13"/>
      <c r="P52" s="17"/>
      <c r="Q52" s="12">
        <v>1.56</v>
      </c>
      <c r="R52" s="13">
        <v>3.18</v>
      </c>
      <c r="S52" s="17">
        <f t="shared" si="12"/>
        <v>1.62</v>
      </c>
      <c r="T52" s="12">
        <v>0.255</v>
      </c>
      <c r="U52" s="13">
        <v>1.7283333333333335</v>
      </c>
      <c r="V52" s="17">
        <f t="shared" si="3"/>
        <v>1.4733333333333336</v>
      </c>
      <c r="W52" s="12">
        <v>0.39</v>
      </c>
      <c r="X52" s="13">
        <v>2.1466666666666665</v>
      </c>
      <c r="Y52" s="17">
        <f t="shared" si="4"/>
        <v>1.7566666666666664</v>
      </c>
      <c r="Z52" s="12"/>
      <c r="AA52" s="13"/>
      <c r="AB52" s="17"/>
      <c r="AC52" s="12">
        <v>0.17</v>
      </c>
      <c r="AD52" s="13">
        <v>0.7071428571428571</v>
      </c>
      <c r="AE52" s="17">
        <f t="shared" si="5"/>
        <v>0.537142857142857</v>
      </c>
      <c r="AF52" s="12"/>
      <c r="AG52" s="13"/>
      <c r="AH52" s="17"/>
      <c r="AI52" s="12"/>
      <c r="AJ52" s="13"/>
      <c r="AK52" s="17"/>
    </row>
    <row r="53" spans="1:37" ht="15">
      <c r="A53" s="8">
        <v>44</v>
      </c>
      <c r="B53" s="12">
        <v>0.32</v>
      </c>
      <c r="C53" s="13">
        <v>1.332857142857143</v>
      </c>
      <c r="D53" s="17">
        <f t="shared" si="1"/>
        <v>1.012857142857143</v>
      </c>
      <c r="E53" s="12">
        <v>2.214</v>
      </c>
      <c r="F53" s="13">
        <v>3.25</v>
      </c>
      <c r="G53" s="17">
        <f t="shared" si="7"/>
        <v>1.036</v>
      </c>
      <c r="H53" s="12"/>
      <c r="I53" s="13"/>
      <c r="J53" s="17"/>
      <c r="K53" s="12">
        <v>0.39</v>
      </c>
      <c r="L53" s="13">
        <v>1.4628571428571429</v>
      </c>
      <c r="M53" s="17">
        <f t="shared" si="2"/>
        <v>1.072857142857143</v>
      </c>
      <c r="N53" s="12"/>
      <c r="O53" s="13"/>
      <c r="P53" s="17"/>
      <c r="Q53" s="12">
        <v>1.3800000000000001</v>
      </c>
      <c r="R53" s="13">
        <v>3.18</v>
      </c>
      <c r="S53" s="17">
        <f t="shared" si="12"/>
        <v>1.8</v>
      </c>
      <c r="T53" s="12">
        <v>0.255</v>
      </c>
      <c r="U53" s="13">
        <v>1.6466666666666667</v>
      </c>
      <c r="V53" s="17">
        <f t="shared" si="3"/>
        <v>1.3916666666666666</v>
      </c>
      <c r="W53" s="12">
        <v>0.30000000000000004</v>
      </c>
      <c r="X53" s="13">
        <v>1.815</v>
      </c>
      <c r="Y53" s="17">
        <f t="shared" si="4"/>
        <v>1.515</v>
      </c>
      <c r="Z53" s="12"/>
      <c r="AA53" s="13"/>
      <c r="AB53" s="17"/>
      <c r="AC53" s="12">
        <v>0.17</v>
      </c>
      <c r="AD53" s="13">
        <v>0.7071428571428571</v>
      </c>
      <c r="AE53" s="17">
        <f t="shared" si="5"/>
        <v>0.537142857142857</v>
      </c>
      <c r="AF53" s="12"/>
      <c r="AG53" s="13"/>
      <c r="AH53" s="17"/>
      <c r="AI53" s="12"/>
      <c r="AJ53" s="13"/>
      <c r="AK53" s="17"/>
    </row>
    <row r="54" spans="1:37" ht="15">
      <c r="A54" s="8">
        <v>45</v>
      </c>
      <c r="B54" s="12">
        <v>0.35</v>
      </c>
      <c r="C54" s="13">
        <v>1.3185714285714287</v>
      </c>
      <c r="D54" s="17">
        <f t="shared" si="1"/>
        <v>0.9685714285714287</v>
      </c>
      <c r="E54" s="12">
        <v>2.052</v>
      </c>
      <c r="F54" s="13">
        <v>3.8</v>
      </c>
      <c r="G54" s="17">
        <f t="shared" si="7"/>
        <v>1.7479999999999998</v>
      </c>
      <c r="H54" s="12"/>
      <c r="I54" s="13"/>
      <c r="J54" s="17"/>
      <c r="K54" s="12">
        <v>0.33</v>
      </c>
      <c r="L54" s="13">
        <v>1.4628571428571429</v>
      </c>
      <c r="M54" s="17">
        <f t="shared" si="2"/>
        <v>1.1328571428571428</v>
      </c>
      <c r="N54" s="12"/>
      <c r="O54" s="13"/>
      <c r="P54" s="17"/>
      <c r="Q54" s="12">
        <v>1.3800000000000001</v>
      </c>
      <c r="R54" s="13">
        <v>3.3</v>
      </c>
      <c r="S54" s="17">
        <f t="shared" si="12"/>
        <v>1.9199999999999997</v>
      </c>
      <c r="T54" s="12">
        <v>0.255</v>
      </c>
      <c r="U54" s="13">
        <v>1.4633333333333336</v>
      </c>
      <c r="V54" s="17">
        <f t="shared" si="3"/>
        <v>1.2083333333333335</v>
      </c>
      <c r="W54" s="12">
        <v>0.255</v>
      </c>
      <c r="X54" s="13">
        <v>1.536</v>
      </c>
      <c r="Y54" s="17">
        <f t="shared" si="4"/>
        <v>1.2810000000000001</v>
      </c>
      <c r="Z54" s="12"/>
      <c r="AA54" s="13"/>
      <c r="AB54" s="17"/>
      <c r="AC54" s="12">
        <v>0.17</v>
      </c>
      <c r="AD54" s="13">
        <v>0.6914285714285714</v>
      </c>
      <c r="AE54" s="17">
        <f t="shared" si="5"/>
        <v>0.5214285714285714</v>
      </c>
      <c r="AF54" s="12"/>
      <c r="AG54" s="13"/>
      <c r="AH54" s="17"/>
      <c r="AI54" s="12"/>
      <c r="AJ54" s="13"/>
      <c r="AK54" s="17"/>
    </row>
    <row r="55" spans="1:37" ht="15">
      <c r="A55" s="8">
        <v>46</v>
      </c>
      <c r="B55" s="12">
        <v>0.35</v>
      </c>
      <c r="C55" s="13">
        <v>1.3185714285714287</v>
      </c>
      <c r="D55" s="17">
        <f t="shared" si="1"/>
        <v>0.9685714285714287</v>
      </c>
      <c r="E55" s="12">
        <v>1.566</v>
      </c>
      <c r="F55" s="13">
        <v>3.716666666666667</v>
      </c>
      <c r="G55" s="17">
        <f t="shared" si="7"/>
        <v>2.150666666666667</v>
      </c>
      <c r="H55" s="12"/>
      <c r="I55" s="13"/>
      <c r="J55" s="17"/>
      <c r="K55" s="12">
        <v>0.33</v>
      </c>
      <c r="L55" s="13">
        <v>1.4628571428571429</v>
      </c>
      <c r="M55" s="17">
        <f t="shared" si="2"/>
        <v>1.1328571428571428</v>
      </c>
      <c r="N55" s="12"/>
      <c r="O55" s="13"/>
      <c r="P55" s="17"/>
      <c r="Q55" s="12">
        <v>1.3800000000000001</v>
      </c>
      <c r="R55" s="13">
        <v>3.3</v>
      </c>
      <c r="S55" s="17">
        <f t="shared" si="12"/>
        <v>1.9199999999999997</v>
      </c>
      <c r="T55" s="12">
        <v>0.255</v>
      </c>
      <c r="U55" s="13">
        <v>1.48</v>
      </c>
      <c r="V55" s="17">
        <f t="shared" si="3"/>
        <v>1.225</v>
      </c>
      <c r="W55" s="12">
        <v>0.27</v>
      </c>
      <c r="X55" s="13">
        <v>1.4860000000000002</v>
      </c>
      <c r="Y55" s="17">
        <f t="shared" si="4"/>
        <v>1.2160000000000002</v>
      </c>
      <c r="Z55" s="12"/>
      <c r="AA55" s="13"/>
      <c r="AB55" s="17"/>
      <c r="AC55" s="12">
        <v>0.18999999999999997</v>
      </c>
      <c r="AD55" s="13">
        <v>0.6628571428571428</v>
      </c>
      <c r="AE55" s="17">
        <f t="shared" si="5"/>
        <v>0.47285714285714286</v>
      </c>
      <c r="AF55" s="12"/>
      <c r="AG55" s="13"/>
      <c r="AH55" s="17"/>
      <c r="AI55" s="12"/>
      <c r="AJ55" s="13"/>
      <c r="AK55" s="17"/>
    </row>
    <row r="56" spans="1:37" ht="15">
      <c r="A56" s="8">
        <v>47</v>
      </c>
      <c r="B56" s="12">
        <v>0.35</v>
      </c>
      <c r="C56" s="13">
        <v>1.2614285714285713</v>
      </c>
      <c r="D56" s="17">
        <f t="shared" si="1"/>
        <v>0.9114285714285714</v>
      </c>
      <c r="E56" s="12">
        <v>1.782</v>
      </c>
      <c r="F56" s="13">
        <v>3.9333333333333336</v>
      </c>
      <c r="G56" s="17">
        <f t="shared" si="7"/>
        <v>2.1513333333333335</v>
      </c>
      <c r="H56" s="12"/>
      <c r="I56" s="13"/>
      <c r="J56" s="17"/>
      <c r="K56" s="12">
        <v>0.33</v>
      </c>
      <c r="L56" s="13">
        <v>1.4257142857142857</v>
      </c>
      <c r="M56" s="17">
        <f t="shared" si="2"/>
        <v>1.0957142857142856</v>
      </c>
      <c r="N56" s="12"/>
      <c r="O56" s="13"/>
      <c r="P56" s="17"/>
      <c r="Q56" s="12">
        <v>1.3800000000000001</v>
      </c>
      <c r="R56" s="13">
        <v>3.2985714285714285</v>
      </c>
      <c r="S56" s="17">
        <f t="shared" si="12"/>
        <v>1.9185714285714284</v>
      </c>
      <c r="T56" s="12">
        <v>0.255</v>
      </c>
      <c r="U56" s="13">
        <v>1.48</v>
      </c>
      <c r="V56" s="17">
        <f t="shared" si="3"/>
        <v>1.225</v>
      </c>
      <c r="W56" s="12">
        <v>0.30000000000000004</v>
      </c>
      <c r="X56" s="13">
        <v>1.588</v>
      </c>
      <c r="Y56" s="17">
        <f t="shared" si="4"/>
        <v>1.288</v>
      </c>
      <c r="Z56" s="12"/>
      <c r="AA56" s="13"/>
      <c r="AB56" s="17"/>
      <c r="AC56" s="12">
        <v>0.21</v>
      </c>
      <c r="AD56" s="13">
        <v>0.69</v>
      </c>
      <c r="AE56" s="17">
        <f t="shared" si="5"/>
        <v>0.48</v>
      </c>
      <c r="AF56" s="12"/>
      <c r="AG56" s="13"/>
      <c r="AH56" s="17"/>
      <c r="AI56" s="12"/>
      <c r="AJ56" s="13"/>
      <c r="AK56" s="17"/>
    </row>
    <row r="57" spans="1:37" ht="15">
      <c r="A57" s="8">
        <v>48</v>
      </c>
      <c r="B57" s="12">
        <v>0.35</v>
      </c>
      <c r="C57" s="13">
        <v>1.2185714285714286</v>
      </c>
      <c r="D57" s="17">
        <f t="shared" si="1"/>
        <v>0.8685714285714287</v>
      </c>
      <c r="E57" s="12">
        <v>2.2680000000000002</v>
      </c>
      <c r="F57" s="13">
        <v>4.175</v>
      </c>
      <c r="G57" s="17">
        <f t="shared" si="7"/>
        <v>1.9069999999999996</v>
      </c>
      <c r="H57" s="12"/>
      <c r="I57" s="13"/>
      <c r="J57" s="17"/>
      <c r="K57" s="12">
        <v>0.33</v>
      </c>
      <c r="L57" s="13">
        <v>1.2971428571428572</v>
      </c>
      <c r="M57" s="17">
        <f t="shared" si="2"/>
        <v>0.9671428571428571</v>
      </c>
      <c r="N57" s="12"/>
      <c r="O57" s="13"/>
      <c r="P57" s="17"/>
      <c r="Q57" s="12">
        <v>1.3800000000000001</v>
      </c>
      <c r="R57" s="13">
        <v>3.2985714285714285</v>
      </c>
      <c r="S57" s="17">
        <f t="shared" si="12"/>
        <v>1.9185714285714284</v>
      </c>
      <c r="T57" s="12">
        <v>0.255</v>
      </c>
      <c r="U57" s="13">
        <v>1.6114285714285717</v>
      </c>
      <c r="V57" s="17">
        <f t="shared" si="3"/>
        <v>1.3564285714285718</v>
      </c>
      <c r="W57" s="12">
        <v>0.48</v>
      </c>
      <c r="X57" s="13">
        <v>1.8233333333333335</v>
      </c>
      <c r="Y57" s="17">
        <f t="shared" si="4"/>
        <v>1.3433333333333335</v>
      </c>
      <c r="Z57" s="12"/>
      <c r="AA57" s="13"/>
      <c r="AB57" s="17"/>
      <c r="AC57" s="12">
        <v>0.25</v>
      </c>
      <c r="AD57" s="13">
        <v>0.69</v>
      </c>
      <c r="AE57" s="17">
        <f t="shared" si="5"/>
        <v>0.43999999999999995</v>
      </c>
      <c r="AF57" s="12"/>
      <c r="AG57" s="13"/>
      <c r="AH57" s="17"/>
      <c r="AI57" s="12"/>
      <c r="AJ57" s="13"/>
      <c r="AK57" s="17"/>
    </row>
    <row r="58" spans="1:37" ht="15">
      <c r="A58" s="8">
        <v>49</v>
      </c>
      <c r="B58" s="12">
        <v>0.35</v>
      </c>
      <c r="C58" s="13">
        <v>1.27</v>
      </c>
      <c r="D58" s="17">
        <f t="shared" si="1"/>
        <v>0.92</v>
      </c>
      <c r="E58" s="12">
        <v>2.2680000000000002</v>
      </c>
      <c r="F58" s="13">
        <v>4.7875</v>
      </c>
      <c r="G58" s="17">
        <f t="shared" si="7"/>
        <v>2.5194999999999994</v>
      </c>
      <c r="H58" s="12"/>
      <c r="I58" s="13"/>
      <c r="J58" s="17"/>
      <c r="K58" s="12">
        <v>0.33</v>
      </c>
      <c r="L58" s="13">
        <v>1.3457142857142856</v>
      </c>
      <c r="M58" s="17">
        <f t="shared" si="2"/>
        <v>1.0157142857142856</v>
      </c>
      <c r="N58" s="12"/>
      <c r="O58" s="13"/>
      <c r="P58" s="17"/>
      <c r="Q58" s="12">
        <v>1.3800000000000001</v>
      </c>
      <c r="R58" s="13">
        <v>3.2985714285714285</v>
      </c>
      <c r="S58" s="17">
        <f t="shared" si="12"/>
        <v>1.9185714285714284</v>
      </c>
      <c r="T58" s="12">
        <v>0.255</v>
      </c>
      <c r="U58" s="13">
        <v>1.6542857142857144</v>
      </c>
      <c r="V58" s="17">
        <f t="shared" si="3"/>
        <v>1.3992857142857145</v>
      </c>
      <c r="W58" s="12">
        <v>0.48</v>
      </c>
      <c r="X58" s="13">
        <v>2.1216666666666666</v>
      </c>
      <c r="Y58" s="17">
        <f t="shared" si="4"/>
        <v>1.6416666666666666</v>
      </c>
      <c r="Z58" s="12"/>
      <c r="AA58" s="13"/>
      <c r="AB58" s="17"/>
      <c r="AC58" s="12">
        <v>0.25</v>
      </c>
      <c r="AD58" s="13">
        <v>0.69</v>
      </c>
      <c r="AE58" s="17">
        <f t="shared" si="5"/>
        <v>0.43999999999999995</v>
      </c>
      <c r="AF58" s="12"/>
      <c r="AG58" s="13"/>
      <c r="AH58" s="17"/>
      <c r="AI58" s="12"/>
      <c r="AJ58" s="13"/>
      <c r="AK58" s="17"/>
    </row>
    <row r="59" spans="1:37" ht="15">
      <c r="A59" s="8">
        <v>50</v>
      </c>
      <c r="B59" s="12">
        <v>0.45</v>
      </c>
      <c r="C59" s="13">
        <v>1.3557142857142856</v>
      </c>
      <c r="D59" s="17">
        <f t="shared" si="1"/>
        <v>0.9057142857142857</v>
      </c>
      <c r="E59" s="12">
        <v>2.2680000000000002</v>
      </c>
      <c r="F59" s="13">
        <v>4.7875</v>
      </c>
      <c r="G59" s="17">
        <f t="shared" si="7"/>
        <v>2.5194999999999994</v>
      </c>
      <c r="H59" s="12"/>
      <c r="I59" s="13"/>
      <c r="J59" s="17"/>
      <c r="K59" s="12">
        <v>0.51</v>
      </c>
      <c r="L59" s="13">
        <v>1.4028571428571428</v>
      </c>
      <c r="M59" s="17">
        <f t="shared" si="2"/>
        <v>0.8928571428571428</v>
      </c>
      <c r="N59" s="12"/>
      <c r="O59" s="13"/>
      <c r="P59" s="17"/>
      <c r="Q59" s="12">
        <v>1.56</v>
      </c>
      <c r="R59" s="13">
        <v>3.2985714285714285</v>
      </c>
      <c r="S59" s="17">
        <f t="shared" si="12"/>
        <v>1.7385714285714284</v>
      </c>
      <c r="T59" s="12">
        <v>0.255</v>
      </c>
      <c r="U59" s="13">
        <v>1.6257142857142857</v>
      </c>
      <c r="V59" s="17">
        <f t="shared" si="3"/>
        <v>1.3707142857142856</v>
      </c>
      <c r="W59" s="12">
        <v>0.675</v>
      </c>
      <c r="X59" s="13">
        <v>2.115</v>
      </c>
      <c r="Y59" s="17">
        <f t="shared" si="4"/>
        <v>1.4400000000000002</v>
      </c>
      <c r="Z59" s="12"/>
      <c r="AA59" s="13"/>
      <c r="AB59" s="17"/>
      <c r="AC59" s="12">
        <v>0.31</v>
      </c>
      <c r="AD59" s="13">
        <v>0.7042857142857143</v>
      </c>
      <c r="AE59" s="17">
        <f t="shared" si="5"/>
        <v>0.3942857142857143</v>
      </c>
      <c r="AF59" s="12"/>
      <c r="AG59" s="13"/>
      <c r="AH59" s="17"/>
      <c r="AI59" s="12"/>
      <c r="AJ59" s="13"/>
      <c r="AK59" s="17"/>
    </row>
    <row r="60" spans="1:37" ht="15">
      <c r="A60" s="8">
        <v>51</v>
      </c>
      <c r="B60" s="12">
        <v>0.57</v>
      </c>
      <c r="C60" s="13">
        <v>1.4414285714285715</v>
      </c>
      <c r="D60" s="17">
        <f t="shared" si="1"/>
        <v>0.8714285714285716</v>
      </c>
      <c r="E60" s="12"/>
      <c r="F60" s="13"/>
      <c r="G60" s="17"/>
      <c r="H60" s="12"/>
      <c r="I60" s="13"/>
      <c r="J60" s="17"/>
      <c r="K60" s="12">
        <v>0.63</v>
      </c>
      <c r="L60" s="13">
        <v>1.4528571428571428</v>
      </c>
      <c r="M60" s="17">
        <f t="shared" si="2"/>
        <v>0.8228571428571428</v>
      </c>
      <c r="N60" s="12"/>
      <c r="O60" s="13"/>
      <c r="P60" s="17"/>
      <c r="Q60" s="12">
        <v>1.56</v>
      </c>
      <c r="R60" s="13">
        <v>3.2985714285714285</v>
      </c>
      <c r="S60" s="17">
        <f t="shared" si="12"/>
        <v>1.7385714285714284</v>
      </c>
      <c r="T60" s="12">
        <v>0.255</v>
      </c>
      <c r="U60" s="13">
        <v>1.6542857142857141</v>
      </c>
      <c r="V60" s="17">
        <f t="shared" si="3"/>
        <v>1.399285714285714</v>
      </c>
      <c r="W60" s="12">
        <v>0.675</v>
      </c>
      <c r="X60" s="13">
        <v>2.115</v>
      </c>
      <c r="Y60" s="17">
        <f t="shared" si="4"/>
        <v>1.4400000000000002</v>
      </c>
      <c r="Z60" s="12"/>
      <c r="AA60" s="13"/>
      <c r="AB60" s="17"/>
      <c r="AC60" s="12">
        <v>0.33</v>
      </c>
      <c r="AD60" s="13">
        <v>0.6757142857142856</v>
      </c>
      <c r="AE60" s="17">
        <f t="shared" si="5"/>
        <v>0.3457142857142856</v>
      </c>
      <c r="AF60" s="12"/>
      <c r="AG60" s="13"/>
      <c r="AH60" s="17"/>
      <c r="AI60" s="12"/>
      <c r="AJ60" s="13"/>
      <c r="AK60" s="17"/>
    </row>
    <row r="61" spans="1:37" ht="15">
      <c r="A61" s="9">
        <v>52</v>
      </c>
      <c r="B61" s="14">
        <v>0.57</v>
      </c>
      <c r="C61" s="15">
        <v>1.4414285714285715</v>
      </c>
      <c r="D61" s="18">
        <f t="shared" si="1"/>
        <v>0.8714285714285716</v>
      </c>
      <c r="E61" s="14"/>
      <c r="F61" s="15"/>
      <c r="G61" s="18"/>
      <c r="H61" s="14"/>
      <c r="I61" s="15"/>
      <c r="J61" s="18"/>
      <c r="K61" s="14">
        <v>0.63</v>
      </c>
      <c r="L61" s="15">
        <v>1.4528571428571428</v>
      </c>
      <c r="M61" s="18">
        <f t="shared" si="2"/>
        <v>0.8228571428571428</v>
      </c>
      <c r="N61" s="14"/>
      <c r="O61" s="15"/>
      <c r="P61" s="18"/>
      <c r="Q61" s="14">
        <v>1.56</v>
      </c>
      <c r="R61" s="15">
        <v>3.2985714285714285</v>
      </c>
      <c r="S61" s="18">
        <f t="shared" si="12"/>
        <v>1.7385714285714284</v>
      </c>
      <c r="T61" s="14">
        <v>0.255</v>
      </c>
      <c r="U61" s="15">
        <v>1.6542857142857141</v>
      </c>
      <c r="V61" s="18">
        <f t="shared" si="3"/>
        <v>1.399285714285714</v>
      </c>
      <c r="W61" s="14">
        <v>0.675</v>
      </c>
      <c r="X61" s="15">
        <v>1.9816666666666667</v>
      </c>
      <c r="Y61" s="18">
        <f t="shared" si="4"/>
        <v>1.3066666666666666</v>
      </c>
      <c r="Z61" s="14"/>
      <c r="AA61" s="15"/>
      <c r="AB61" s="18"/>
      <c r="AC61" s="14">
        <v>0.33</v>
      </c>
      <c r="AD61" s="15">
        <v>0.6757142857142856</v>
      </c>
      <c r="AE61" s="18">
        <f t="shared" si="5"/>
        <v>0.3457142857142856</v>
      </c>
      <c r="AF61" s="14"/>
      <c r="AG61" s="15"/>
      <c r="AH61" s="18"/>
      <c r="AI61" s="14"/>
      <c r="AJ61" s="15"/>
      <c r="AK61" s="18"/>
    </row>
    <row r="63" spans="1:4" ht="15">
      <c r="A63" s="32" t="s">
        <v>33</v>
      </c>
      <c r="B63" s="33"/>
      <c r="C63" s="19"/>
      <c r="D63" s="38"/>
    </row>
  </sheetData>
  <sheetProtection password="80B1" sheet="1"/>
  <mergeCells count="13">
    <mergeCell ref="AC7:AE7"/>
    <mergeCell ref="AF7:AH7"/>
    <mergeCell ref="AI7:AK7"/>
    <mergeCell ref="H7:J7"/>
    <mergeCell ref="K7:M7"/>
    <mergeCell ref="N7:P7"/>
    <mergeCell ref="Q7:S7"/>
    <mergeCell ref="T7:V7"/>
    <mergeCell ref="W7:Y7"/>
    <mergeCell ref="A7:A9"/>
    <mergeCell ref="B7:D7"/>
    <mergeCell ref="E7:G7"/>
    <mergeCell ref="Z7:AB7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B63"/>
  <sheetViews>
    <sheetView zoomScalePageLayoutView="0" workbookViewId="0" topLeftCell="A1">
      <pane xSplit="1" topLeftCell="B1" activePane="topRight" state="frozen"/>
      <selection pane="topLeft" activeCell="K16" sqref="K16"/>
      <selection pane="topRight" activeCell="A1" sqref="A1"/>
    </sheetView>
  </sheetViews>
  <sheetFormatPr defaultColWidth="11.421875" defaultRowHeight="15"/>
  <cols>
    <col min="1" max="1" width="8.00390625" style="37" bestFit="1" customWidth="1"/>
    <col min="2" max="28" width="8.7109375" style="37" customWidth="1"/>
    <col min="29" max="16384" width="11.421875" style="37" customWidth="1"/>
  </cols>
  <sheetData>
    <row r="1" ht="15"/>
    <row r="2" ht="15"/>
    <row r="3" ht="15"/>
    <row r="5" ht="15">
      <c r="A5" s="23" t="s">
        <v>34</v>
      </c>
    </row>
    <row r="7" spans="1:28" ht="15" customHeight="1">
      <c r="A7" s="42" t="s">
        <v>0</v>
      </c>
      <c r="B7" s="45" t="s">
        <v>18</v>
      </c>
      <c r="C7" s="46"/>
      <c r="D7" s="47"/>
      <c r="E7" s="45" t="s">
        <v>19</v>
      </c>
      <c r="F7" s="46"/>
      <c r="G7" s="47"/>
      <c r="H7" s="45" t="s">
        <v>20</v>
      </c>
      <c r="I7" s="46"/>
      <c r="J7" s="47"/>
      <c r="K7" s="45" t="s">
        <v>21</v>
      </c>
      <c r="L7" s="46"/>
      <c r="M7" s="47"/>
      <c r="N7" s="45" t="s">
        <v>22</v>
      </c>
      <c r="O7" s="46"/>
      <c r="P7" s="47"/>
      <c r="Q7" s="45" t="s">
        <v>44</v>
      </c>
      <c r="R7" s="46"/>
      <c r="S7" s="47"/>
      <c r="T7" s="45" t="s">
        <v>45</v>
      </c>
      <c r="U7" s="46"/>
      <c r="V7" s="47"/>
      <c r="W7" s="45" t="s">
        <v>23</v>
      </c>
      <c r="X7" s="46"/>
      <c r="Y7" s="47"/>
      <c r="Z7" s="45" t="s">
        <v>24</v>
      </c>
      <c r="AA7" s="46"/>
      <c r="AB7" s="47"/>
    </row>
    <row r="8" spans="1:28" ht="15" customHeight="1">
      <c r="A8" s="43"/>
      <c r="B8" s="1" t="s">
        <v>1</v>
      </c>
      <c r="C8" s="2" t="s">
        <v>1</v>
      </c>
      <c r="D8" s="3" t="s">
        <v>4</v>
      </c>
      <c r="E8" s="1" t="s">
        <v>1</v>
      </c>
      <c r="F8" s="2" t="s">
        <v>1</v>
      </c>
      <c r="G8" s="3" t="s">
        <v>4</v>
      </c>
      <c r="H8" s="1" t="s">
        <v>1</v>
      </c>
      <c r="I8" s="2" t="s">
        <v>1</v>
      </c>
      <c r="J8" s="3" t="s">
        <v>4</v>
      </c>
      <c r="K8" s="1" t="s">
        <v>1</v>
      </c>
      <c r="L8" s="2" t="s">
        <v>1</v>
      </c>
      <c r="M8" s="3" t="s">
        <v>4</v>
      </c>
      <c r="N8" s="1" t="s">
        <v>1</v>
      </c>
      <c r="O8" s="2" t="s">
        <v>1</v>
      </c>
      <c r="P8" s="3" t="s">
        <v>4</v>
      </c>
      <c r="Q8" s="1" t="s">
        <v>1</v>
      </c>
      <c r="R8" s="2" t="s">
        <v>1</v>
      </c>
      <c r="S8" s="3" t="s">
        <v>4</v>
      </c>
      <c r="T8" s="1" t="s">
        <v>1</v>
      </c>
      <c r="U8" s="2" t="s">
        <v>1</v>
      </c>
      <c r="V8" s="3" t="s">
        <v>4</v>
      </c>
      <c r="W8" s="1" t="s">
        <v>1</v>
      </c>
      <c r="X8" s="2" t="s">
        <v>1</v>
      </c>
      <c r="Y8" s="3" t="s">
        <v>4</v>
      </c>
      <c r="Z8" s="1" t="s">
        <v>1</v>
      </c>
      <c r="AA8" s="2" t="s">
        <v>1</v>
      </c>
      <c r="AB8" s="3" t="s">
        <v>4</v>
      </c>
    </row>
    <row r="9" spans="1:28" ht="15">
      <c r="A9" s="44"/>
      <c r="B9" s="4" t="s">
        <v>2</v>
      </c>
      <c r="C9" s="5" t="s">
        <v>3</v>
      </c>
      <c r="D9" s="6" t="s">
        <v>5</v>
      </c>
      <c r="E9" s="4" t="s">
        <v>2</v>
      </c>
      <c r="F9" s="5" t="s">
        <v>3</v>
      </c>
      <c r="G9" s="6" t="s">
        <v>5</v>
      </c>
      <c r="H9" s="4" t="s">
        <v>2</v>
      </c>
      <c r="I9" s="5" t="s">
        <v>3</v>
      </c>
      <c r="J9" s="6" t="s">
        <v>5</v>
      </c>
      <c r="K9" s="4" t="s">
        <v>2</v>
      </c>
      <c r="L9" s="5" t="s">
        <v>3</v>
      </c>
      <c r="M9" s="6" t="s">
        <v>5</v>
      </c>
      <c r="N9" s="4" t="s">
        <v>2</v>
      </c>
      <c r="O9" s="5" t="s">
        <v>3</v>
      </c>
      <c r="P9" s="6" t="s">
        <v>5</v>
      </c>
      <c r="Q9" s="4" t="s">
        <v>2</v>
      </c>
      <c r="R9" s="5" t="s">
        <v>3</v>
      </c>
      <c r="S9" s="6" t="s">
        <v>5</v>
      </c>
      <c r="T9" s="4" t="s">
        <v>2</v>
      </c>
      <c r="U9" s="5" t="s">
        <v>3</v>
      </c>
      <c r="V9" s="6" t="s">
        <v>5</v>
      </c>
      <c r="W9" s="4" t="s">
        <v>2</v>
      </c>
      <c r="X9" s="5" t="s">
        <v>3</v>
      </c>
      <c r="Y9" s="6" t="s">
        <v>5</v>
      </c>
      <c r="Z9" s="4" t="s">
        <v>2</v>
      </c>
      <c r="AA9" s="5" t="s">
        <v>3</v>
      </c>
      <c r="AB9" s="6" t="s">
        <v>5</v>
      </c>
    </row>
    <row r="10" spans="1:28" ht="15">
      <c r="A10" s="7">
        <v>1</v>
      </c>
      <c r="B10" s="10">
        <v>3.545454545454545</v>
      </c>
      <c r="C10" s="11">
        <v>5.29</v>
      </c>
      <c r="D10" s="16">
        <f>C10-B10</f>
        <v>1.744545454545455</v>
      </c>
      <c r="E10" s="10">
        <v>7.85</v>
      </c>
      <c r="F10" s="11">
        <v>11.175</v>
      </c>
      <c r="G10" s="16">
        <f>F10-E10</f>
        <v>3.325000000000001</v>
      </c>
      <c r="H10" s="10">
        <v>8.28</v>
      </c>
      <c r="I10" s="11">
        <v>15.918000000000001</v>
      </c>
      <c r="J10" s="16">
        <f>I10-H10</f>
        <v>7.638000000000002</v>
      </c>
      <c r="K10" s="10">
        <v>6.3</v>
      </c>
      <c r="L10" s="11">
        <v>10.594574999999999</v>
      </c>
      <c r="M10" s="16">
        <f>L10-K10</f>
        <v>4.294574999999999</v>
      </c>
      <c r="N10" s="10">
        <v>6.906976744186046</v>
      </c>
      <c r="O10" s="11">
        <v>12.542983333333334</v>
      </c>
      <c r="P10" s="16">
        <f>O10-N10</f>
        <v>5.6360065891472875</v>
      </c>
      <c r="Q10" s="10">
        <v>1.727</v>
      </c>
      <c r="R10" s="11">
        <v>4.853154460000001</v>
      </c>
      <c r="S10" s="16">
        <f>R10-Q10</f>
        <v>3.1261544600000004</v>
      </c>
      <c r="T10" s="10">
        <v>1.8134328358208955</v>
      </c>
      <c r="U10" s="11">
        <v>2.786</v>
      </c>
      <c r="V10" s="16">
        <f>U10-T10</f>
        <v>0.9725671641791045</v>
      </c>
      <c r="W10" s="10">
        <v>3.91</v>
      </c>
      <c r="X10" s="11">
        <v>8.40596803874092</v>
      </c>
      <c r="Y10" s="16">
        <f>X10-W10</f>
        <v>4.495968038740919</v>
      </c>
      <c r="Z10" s="10">
        <v>4.23</v>
      </c>
      <c r="AA10" s="11">
        <v>10.887580677966099</v>
      </c>
      <c r="AB10" s="16">
        <f>AA10-Z10</f>
        <v>6.657580677966099</v>
      </c>
    </row>
    <row r="11" spans="1:28" ht="15">
      <c r="A11" s="8">
        <v>2</v>
      </c>
      <c r="B11" s="12">
        <v>3.545454545454545</v>
      </c>
      <c r="C11" s="13">
        <v>5.44</v>
      </c>
      <c r="D11" s="17">
        <f>C11-B11</f>
        <v>1.8945454545454554</v>
      </c>
      <c r="E11" s="12">
        <v>7.85</v>
      </c>
      <c r="F11" s="13">
        <v>10.2625</v>
      </c>
      <c r="G11" s="17">
        <f>F11-E11</f>
        <v>2.4124999999999996</v>
      </c>
      <c r="H11" s="12">
        <v>7.8446428571428575</v>
      </c>
      <c r="I11" s="13">
        <v>14.548500000000002</v>
      </c>
      <c r="J11" s="17">
        <f>I11-H11</f>
        <v>6.703857142857145</v>
      </c>
      <c r="K11" s="12">
        <v>6.3</v>
      </c>
      <c r="L11" s="13">
        <v>9.382075</v>
      </c>
      <c r="M11" s="17">
        <f>L11-K11</f>
        <v>3.0820750000000006</v>
      </c>
      <c r="N11" s="12">
        <v>6.163953488372093</v>
      </c>
      <c r="O11" s="13">
        <v>12.367350000000002</v>
      </c>
      <c r="P11" s="17">
        <f>O11-N11</f>
        <v>6.203396511627909</v>
      </c>
      <c r="Q11" s="12">
        <v>1.727</v>
      </c>
      <c r="R11" s="13">
        <v>4.81843556</v>
      </c>
      <c r="S11" s="17">
        <f>R11-Q11</f>
        <v>3.09143556</v>
      </c>
      <c r="T11" s="12">
        <v>1.8134328358208955</v>
      </c>
      <c r="U11" s="13">
        <v>2.766</v>
      </c>
      <c r="V11" s="17">
        <f>U11-T11</f>
        <v>0.9525671641791045</v>
      </c>
      <c r="W11" s="12">
        <v>3.91</v>
      </c>
      <c r="X11" s="13">
        <v>8.471895399515738</v>
      </c>
      <c r="Y11" s="17">
        <f>X11-W11</f>
        <v>4.561895399515738</v>
      </c>
      <c r="Z11" s="12">
        <v>4.23</v>
      </c>
      <c r="AA11" s="13">
        <v>10.569625835351088</v>
      </c>
      <c r="AB11" s="17">
        <f>AA11-Z11</f>
        <v>6.339625835351088</v>
      </c>
    </row>
    <row r="12" spans="1:28" ht="15">
      <c r="A12" s="8">
        <v>3</v>
      </c>
      <c r="B12" s="12">
        <v>3.1818181818181817</v>
      </c>
      <c r="C12" s="13">
        <v>5.212222222222223</v>
      </c>
      <c r="D12" s="17">
        <f>C12-B12</f>
        <v>2.0304040404040418</v>
      </c>
      <c r="E12" s="12">
        <v>7.65</v>
      </c>
      <c r="F12" s="13">
        <v>9.5125</v>
      </c>
      <c r="G12" s="17">
        <f>F12-E12</f>
        <v>1.862499999999999</v>
      </c>
      <c r="H12" s="12">
        <v>7.269642857142856</v>
      </c>
      <c r="I12" s="13">
        <v>13.198500000000001</v>
      </c>
      <c r="J12" s="17">
        <f>I12-H12</f>
        <v>5.928857142857145</v>
      </c>
      <c r="K12" s="12">
        <v>6.1</v>
      </c>
      <c r="L12" s="13">
        <v>9.973825000000001</v>
      </c>
      <c r="M12" s="17">
        <f>L12-K12</f>
        <v>3.873825000000002</v>
      </c>
      <c r="N12" s="12">
        <v>5.609302325581396</v>
      </c>
      <c r="O12" s="13">
        <v>12.517516666666667</v>
      </c>
      <c r="P12" s="17">
        <f>O12-N12</f>
        <v>6.908214341085271</v>
      </c>
      <c r="Q12" s="12">
        <v>1.727</v>
      </c>
      <c r="R12" s="13">
        <v>4.662795560000001</v>
      </c>
      <c r="S12" s="17">
        <f>R12-Q12</f>
        <v>2.9357955600000007</v>
      </c>
      <c r="T12" s="12">
        <v>1.8134328358208955</v>
      </c>
      <c r="U12" s="13">
        <v>2.876</v>
      </c>
      <c r="V12" s="17">
        <f>U12-T12</f>
        <v>1.0625671641791044</v>
      </c>
      <c r="W12" s="12">
        <v>3.91</v>
      </c>
      <c r="X12" s="13">
        <v>8.456315092816787</v>
      </c>
      <c r="Y12" s="17">
        <f>X12-W12</f>
        <v>4.546315092816787</v>
      </c>
      <c r="Z12" s="12">
        <v>4.23</v>
      </c>
      <c r="AA12" s="13">
        <v>10.68250719128329</v>
      </c>
      <c r="AB12" s="17">
        <f>AA12-Z12</f>
        <v>6.45250719128329</v>
      </c>
    </row>
    <row r="13" spans="1:28" ht="15">
      <c r="A13" s="8">
        <v>4</v>
      </c>
      <c r="B13" s="12">
        <v>3.1818181818181817</v>
      </c>
      <c r="C13" s="13">
        <v>5.122222222222224</v>
      </c>
      <c r="D13" s="17">
        <f aca="true" t="shared" si="0" ref="D13:D61">C13-B13</f>
        <v>1.940404040404042</v>
      </c>
      <c r="E13" s="12">
        <v>5.65</v>
      </c>
      <c r="F13" s="13">
        <v>9.5125</v>
      </c>
      <c r="G13" s="17">
        <f aca="true" t="shared" si="1" ref="G13:G61">F13-E13</f>
        <v>3.862499999999999</v>
      </c>
      <c r="H13" s="12">
        <v>5.815714285714286</v>
      </c>
      <c r="I13" s="13">
        <v>14.131833333333335</v>
      </c>
      <c r="J13" s="17">
        <f aca="true" t="shared" si="2" ref="J13:J61">I13-H13</f>
        <v>8.316119047619049</v>
      </c>
      <c r="K13" s="12">
        <v>5.1</v>
      </c>
      <c r="L13" s="13">
        <v>10.312975000000002</v>
      </c>
      <c r="M13" s="17">
        <f aca="true" t="shared" si="3" ref="M13:M61">L13-K13</f>
        <v>5.212975000000002</v>
      </c>
      <c r="N13" s="12">
        <v>5.609302325581396</v>
      </c>
      <c r="O13" s="13">
        <v>12.378950000000001</v>
      </c>
      <c r="P13" s="17">
        <f aca="true" t="shared" si="4" ref="P13:P61">O13-N13</f>
        <v>6.769647674418605</v>
      </c>
      <c r="Q13" s="12">
        <v>1.727</v>
      </c>
      <c r="R13" s="13">
        <v>4.662795560000001</v>
      </c>
      <c r="S13" s="17">
        <f aca="true" t="shared" si="5" ref="S13:S61">R13-Q13</f>
        <v>2.9357955600000007</v>
      </c>
      <c r="T13" s="12">
        <v>1.8507462686567162</v>
      </c>
      <c r="U13" s="13">
        <v>2.876</v>
      </c>
      <c r="V13" s="17">
        <f aca="true" t="shared" si="6" ref="V13:V61">U13-T13</f>
        <v>1.0252537313432837</v>
      </c>
      <c r="W13" s="12">
        <v>3.91</v>
      </c>
      <c r="X13" s="13">
        <v>8.071982566585957</v>
      </c>
      <c r="Y13" s="17">
        <f aca="true" t="shared" si="7" ref="Y13:Y61">X13-W13</f>
        <v>4.161982566585957</v>
      </c>
      <c r="Z13" s="12">
        <v>4.23</v>
      </c>
      <c r="AA13" s="13">
        <v>10.526095569007262</v>
      </c>
      <c r="AB13" s="17">
        <f aca="true" t="shared" si="8" ref="AB13:AB61">AA13-Z13</f>
        <v>6.296095569007262</v>
      </c>
    </row>
    <row r="14" spans="1:28" ht="15">
      <c r="A14" s="8">
        <v>5</v>
      </c>
      <c r="B14" s="12">
        <v>3.127272727272727</v>
      </c>
      <c r="C14" s="13">
        <v>5.22888888888889</v>
      </c>
      <c r="D14" s="17">
        <f t="shared" si="0"/>
        <v>2.101616161616163</v>
      </c>
      <c r="E14" s="12">
        <v>5.75</v>
      </c>
      <c r="F14" s="13">
        <v>10.875</v>
      </c>
      <c r="G14" s="17">
        <f t="shared" si="1"/>
        <v>5.125</v>
      </c>
      <c r="H14" s="12">
        <v>5.815714285714286</v>
      </c>
      <c r="I14" s="13">
        <v>13.615666666666668</v>
      </c>
      <c r="J14" s="17">
        <f t="shared" si="2"/>
        <v>7.799952380952382</v>
      </c>
      <c r="K14" s="12">
        <v>5.1</v>
      </c>
      <c r="L14" s="13">
        <v>9.893474999999999</v>
      </c>
      <c r="M14" s="17">
        <f t="shared" si="3"/>
        <v>4.793474999999999</v>
      </c>
      <c r="N14" s="12">
        <v>5.609302325581396</v>
      </c>
      <c r="O14" s="13">
        <v>11.951949999999998</v>
      </c>
      <c r="P14" s="17">
        <f t="shared" si="4"/>
        <v>6.342647674418602</v>
      </c>
      <c r="Q14" s="12">
        <v>1.727</v>
      </c>
      <c r="R14" s="13">
        <v>4.662465559999999</v>
      </c>
      <c r="S14" s="17">
        <f t="shared" si="5"/>
        <v>2.935465559999999</v>
      </c>
      <c r="T14" s="12">
        <v>1.8507462686567162</v>
      </c>
      <c r="U14" s="13">
        <v>2.838</v>
      </c>
      <c r="V14" s="17">
        <f t="shared" si="6"/>
        <v>0.9872537313432839</v>
      </c>
      <c r="W14" s="12">
        <v>3.91</v>
      </c>
      <c r="X14" s="13">
        <v>8.100152380952382</v>
      </c>
      <c r="Y14" s="17">
        <f t="shared" si="7"/>
        <v>4.190152380952382</v>
      </c>
      <c r="Z14" s="12">
        <v>4.23</v>
      </c>
      <c r="AA14" s="13">
        <v>10.639196246973365</v>
      </c>
      <c r="AB14" s="17">
        <f t="shared" si="8"/>
        <v>6.409196246973364</v>
      </c>
    </row>
    <row r="15" spans="1:28" ht="15">
      <c r="A15" s="8">
        <v>6</v>
      </c>
      <c r="B15" s="12">
        <v>3.127272727272727</v>
      </c>
      <c r="C15" s="13">
        <v>5.062222222222223</v>
      </c>
      <c r="D15" s="17">
        <f t="shared" si="0"/>
        <v>1.934949494949496</v>
      </c>
      <c r="E15" s="12">
        <v>5.75</v>
      </c>
      <c r="F15" s="13">
        <v>8.6375</v>
      </c>
      <c r="G15" s="17">
        <f t="shared" si="1"/>
        <v>2.8874999999999993</v>
      </c>
      <c r="H15" s="12">
        <v>5.815714285714286</v>
      </c>
      <c r="I15" s="13">
        <v>13.282333333333334</v>
      </c>
      <c r="J15" s="17">
        <f t="shared" si="2"/>
        <v>7.466619047619048</v>
      </c>
      <c r="K15" s="12">
        <v>5.1</v>
      </c>
      <c r="L15" s="13">
        <v>9.922225000000001</v>
      </c>
      <c r="M15" s="17">
        <f t="shared" si="3"/>
        <v>4.822225000000001</v>
      </c>
      <c r="N15" s="12">
        <v>5.609302325581396</v>
      </c>
      <c r="O15" s="13">
        <v>11.951949999999998</v>
      </c>
      <c r="P15" s="17">
        <f t="shared" si="4"/>
        <v>6.342647674418602</v>
      </c>
      <c r="Q15" s="12">
        <v>1.747</v>
      </c>
      <c r="R15" s="13">
        <v>4.662465559999999</v>
      </c>
      <c r="S15" s="17">
        <f t="shared" si="5"/>
        <v>2.9154655599999995</v>
      </c>
      <c r="T15" s="12">
        <v>1.7910447761194028</v>
      </c>
      <c r="U15" s="13">
        <v>2.816</v>
      </c>
      <c r="V15" s="17">
        <f t="shared" si="6"/>
        <v>1.024955223880597</v>
      </c>
      <c r="W15" s="12">
        <v>3.91</v>
      </c>
      <c r="X15" s="13">
        <v>8.131837288135593</v>
      </c>
      <c r="Y15" s="17">
        <f t="shared" si="7"/>
        <v>4.221837288135593</v>
      </c>
      <c r="Z15" s="12">
        <v>4.23</v>
      </c>
      <c r="AA15" s="13">
        <v>10.53395641646489</v>
      </c>
      <c r="AB15" s="17">
        <f t="shared" si="8"/>
        <v>6.303956416464889</v>
      </c>
    </row>
    <row r="16" spans="1:28" ht="15">
      <c r="A16" s="8">
        <v>7</v>
      </c>
      <c r="B16" s="12">
        <v>3.127272727272727</v>
      </c>
      <c r="C16" s="13">
        <v>5.0455555555555565</v>
      </c>
      <c r="D16" s="17">
        <f t="shared" si="0"/>
        <v>1.9182828282828295</v>
      </c>
      <c r="E16" s="12">
        <v>5.75</v>
      </c>
      <c r="F16" s="13">
        <v>8.56</v>
      </c>
      <c r="G16" s="17">
        <f t="shared" si="1"/>
        <v>2.8100000000000005</v>
      </c>
      <c r="H16" s="12">
        <v>5.815714285714286</v>
      </c>
      <c r="I16" s="13">
        <v>13.289000000000001</v>
      </c>
      <c r="J16" s="17">
        <f t="shared" si="2"/>
        <v>7.473285714285716</v>
      </c>
      <c r="K16" s="12">
        <v>5.1</v>
      </c>
      <c r="L16" s="13">
        <v>9.937825</v>
      </c>
      <c r="M16" s="17">
        <f t="shared" si="3"/>
        <v>4.8378250000000005</v>
      </c>
      <c r="N16" s="12">
        <v>5.609302325581396</v>
      </c>
      <c r="O16" s="13">
        <v>11.96235</v>
      </c>
      <c r="P16" s="17">
        <f t="shared" si="4"/>
        <v>6.353047674418605</v>
      </c>
      <c r="Q16" s="12">
        <v>1.78</v>
      </c>
      <c r="R16" s="13">
        <v>4.662465559999999</v>
      </c>
      <c r="S16" s="17">
        <f t="shared" si="5"/>
        <v>2.882465559999999</v>
      </c>
      <c r="T16" s="12">
        <v>1.7910447761194028</v>
      </c>
      <c r="U16" s="13">
        <v>2.816</v>
      </c>
      <c r="V16" s="17">
        <f t="shared" si="6"/>
        <v>1.024955223880597</v>
      </c>
      <c r="W16" s="12">
        <v>3.91</v>
      </c>
      <c r="X16" s="13">
        <v>8.112789669087974</v>
      </c>
      <c r="Y16" s="17">
        <f t="shared" si="7"/>
        <v>4.202789669087974</v>
      </c>
      <c r="Z16" s="12">
        <v>4.23</v>
      </c>
      <c r="AA16" s="13">
        <v>10.15318062953995</v>
      </c>
      <c r="AB16" s="17">
        <f t="shared" si="8"/>
        <v>5.923180629539949</v>
      </c>
    </row>
    <row r="17" spans="1:28" ht="15">
      <c r="A17" s="8">
        <v>8</v>
      </c>
      <c r="B17" s="12">
        <v>3.127272727272727</v>
      </c>
      <c r="C17" s="13">
        <v>4.973333333333334</v>
      </c>
      <c r="D17" s="17">
        <f t="shared" si="0"/>
        <v>1.8460606060606066</v>
      </c>
      <c r="E17" s="12">
        <v>5.75</v>
      </c>
      <c r="F17" s="13">
        <v>8.81</v>
      </c>
      <c r="G17" s="17">
        <f t="shared" si="1"/>
        <v>3.0600000000000005</v>
      </c>
      <c r="H17" s="12">
        <v>5.815714285714286</v>
      </c>
      <c r="I17" s="13">
        <v>13.289000000000001</v>
      </c>
      <c r="J17" s="17">
        <f t="shared" si="2"/>
        <v>7.473285714285716</v>
      </c>
      <c r="K17" s="12">
        <v>5.1</v>
      </c>
      <c r="L17" s="13">
        <v>9.146225000000001</v>
      </c>
      <c r="M17" s="17">
        <f t="shared" si="3"/>
        <v>4.0462250000000015</v>
      </c>
      <c r="N17" s="12">
        <v>5.609302325581396</v>
      </c>
      <c r="O17" s="13">
        <v>11.852350000000001</v>
      </c>
      <c r="P17" s="17">
        <f t="shared" si="4"/>
        <v>6.243047674418605</v>
      </c>
      <c r="Q17" s="12">
        <v>1.78</v>
      </c>
      <c r="R17" s="13">
        <v>4.662465559999999</v>
      </c>
      <c r="S17" s="17">
        <f t="shared" si="5"/>
        <v>2.882465559999999</v>
      </c>
      <c r="T17" s="12">
        <v>1.6417910447761195</v>
      </c>
      <c r="U17" s="13">
        <v>2.816</v>
      </c>
      <c r="V17" s="17">
        <f t="shared" si="6"/>
        <v>1.1742089552238804</v>
      </c>
      <c r="W17" s="12">
        <v>3.91</v>
      </c>
      <c r="X17" s="13">
        <v>8.172985310734463</v>
      </c>
      <c r="Y17" s="17">
        <f t="shared" si="7"/>
        <v>4.262985310734463</v>
      </c>
      <c r="Z17" s="12">
        <v>4.23</v>
      </c>
      <c r="AA17" s="13">
        <v>10.327339830508473</v>
      </c>
      <c r="AB17" s="17">
        <f t="shared" si="8"/>
        <v>6.0973398305084725</v>
      </c>
    </row>
    <row r="18" spans="1:28" ht="15">
      <c r="A18" s="8">
        <v>9</v>
      </c>
      <c r="B18" s="12">
        <v>3.127272727272727</v>
      </c>
      <c r="C18" s="13">
        <v>4.973333333333334</v>
      </c>
      <c r="D18" s="17">
        <f t="shared" si="0"/>
        <v>1.8460606060606066</v>
      </c>
      <c r="E18" s="12">
        <v>5.75</v>
      </c>
      <c r="F18" s="13">
        <v>8.675</v>
      </c>
      <c r="G18" s="17">
        <f t="shared" si="1"/>
        <v>2.9250000000000007</v>
      </c>
      <c r="H18" s="12">
        <v>5.815714285714286</v>
      </c>
      <c r="I18" s="13">
        <v>13.449</v>
      </c>
      <c r="J18" s="17">
        <f t="shared" si="2"/>
        <v>7.633285714285714</v>
      </c>
      <c r="K18" s="12">
        <v>5.1</v>
      </c>
      <c r="L18" s="13">
        <v>9.227725000000003</v>
      </c>
      <c r="M18" s="17">
        <f t="shared" si="3"/>
        <v>4.127725000000003</v>
      </c>
      <c r="N18" s="12">
        <v>5.609302325581396</v>
      </c>
      <c r="O18" s="13">
        <v>11.852350000000001</v>
      </c>
      <c r="P18" s="17">
        <f t="shared" si="4"/>
        <v>6.243047674418605</v>
      </c>
      <c r="Q18" s="12">
        <v>1.83</v>
      </c>
      <c r="R18" s="13">
        <v>4.697514460000001</v>
      </c>
      <c r="S18" s="17">
        <f t="shared" si="5"/>
        <v>2.8675144600000007</v>
      </c>
      <c r="T18" s="12">
        <v>1.5522388059701493</v>
      </c>
      <c r="U18" s="13">
        <v>2.838</v>
      </c>
      <c r="V18" s="17">
        <f t="shared" si="6"/>
        <v>1.2857611940298508</v>
      </c>
      <c r="W18" s="12">
        <v>3.91</v>
      </c>
      <c r="X18" s="13">
        <v>8.287834059725585</v>
      </c>
      <c r="Y18" s="17">
        <f t="shared" si="7"/>
        <v>4.3778340597255845</v>
      </c>
      <c r="Z18" s="12">
        <v>4.23</v>
      </c>
      <c r="AA18" s="13">
        <v>10.461201815980628</v>
      </c>
      <c r="AB18" s="17">
        <f t="shared" si="8"/>
        <v>6.2312018159806275</v>
      </c>
    </row>
    <row r="19" spans="1:28" ht="15">
      <c r="A19" s="8">
        <v>10</v>
      </c>
      <c r="B19" s="12">
        <v>3.127272727272727</v>
      </c>
      <c r="C19" s="13">
        <v>5.178888888888889</v>
      </c>
      <c r="D19" s="17">
        <f t="shared" si="0"/>
        <v>2.0516161616161623</v>
      </c>
      <c r="E19" s="12">
        <v>5.75</v>
      </c>
      <c r="F19" s="13">
        <v>9.425</v>
      </c>
      <c r="G19" s="17">
        <f t="shared" si="1"/>
        <v>3.6750000000000007</v>
      </c>
      <c r="H19" s="12">
        <v>5.815714285714286</v>
      </c>
      <c r="I19" s="13">
        <v>12.659</v>
      </c>
      <c r="J19" s="17">
        <f t="shared" si="2"/>
        <v>6.843285714285715</v>
      </c>
      <c r="K19" s="12">
        <v>5.1</v>
      </c>
      <c r="L19" s="13">
        <v>9.414725</v>
      </c>
      <c r="M19" s="17">
        <f t="shared" si="3"/>
        <v>4.314725000000001</v>
      </c>
      <c r="N19" s="12">
        <v>5.609302325581396</v>
      </c>
      <c r="O19" s="13">
        <v>11.048483333333335</v>
      </c>
      <c r="P19" s="17">
        <f t="shared" si="4"/>
        <v>5.439181007751939</v>
      </c>
      <c r="Q19" s="12">
        <v>1.83</v>
      </c>
      <c r="R19" s="13">
        <v>4.63643656</v>
      </c>
      <c r="S19" s="17">
        <f t="shared" si="5"/>
        <v>2.80643656</v>
      </c>
      <c r="T19" s="12">
        <v>1.5820895522388059</v>
      </c>
      <c r="U19" s="13">
        <v>2.838</v>
      </c>
      <c r="V19" s="17">
        <f t="shared" si="6"/>
        <v>1.2559104477611942</v>
      </c>
      <c r="W19" s="12">
        <v>3.91</v>
      </c>
      <c r="X19" s="13">
        <v>8.002636965294592</v>
      </c>
      <c r="Y19" s="17">
        <f t="shared" si="7"/>
        <v>4.0926369652945915</v>
      </c>
      <c r="Z19" s="12">
        <v>4.23</v>
      </c>
      <c r="AA19" s="13">
        <v>10.211296198547213</v>
      </c>
      <c r="AB19" s="17">
        <f t="shared" si="8"/>
        <v>5.981296198547213</v>
      </c>
    </row>
    <row r="20" spans="1:28" ht="15">
      <c r="A20" s="8">
        <v>11</v>
      </c>
      <c r="B20" s="12">
        <v>3.127272727272727</v>
      </c>
      <c r="C20" s="13">
        <v>5.178888888888889</v>
      </c>
      <c r="D20" s="17">
        <f t="shared" si="0"/>
        <v>2.0516161616161623</v>
      </c>
      <c r="E20" s="12">
        <v>5.75</v>
      </c>
      <c r="F20" s="13">
        <v>9.175</v>
      </c>
      <c r="G20" s="17">
        <f t="shared" si="1"/>
        <v>3.4250000000000007</v>
      </c>
      <c r="H20" s="12">
        <v>5.815714285714286</v>
      </c>
      <c r="I20" s="13">
        <v>12.593000000000002</v>
      </c>
      <c r="J20" s="17">
        <f t="shared" si="2"/>
        <v>6.777285714285716</v>
      </c>
      <c r="K20" s="12">
        <v>5.1</v>
      </c>
      <c r="L20" s="13">
        <v>9.332225000000001</v>
      </c>
      <c r="M20" s="17">
        <f t="shared" si="3"/>
        <v>4.2322250000000015</v>
      </c>
      <c r="N20" s="12">
        <v>5.609302325581396</v>
      </c>
      <c r="O20" s="13">
        <v>11.048483333333335</v>
      </c>
      <c r="P20" s="17">
        <f t="shared" si="4"/>
        <v>5.439181007751939</v>
      </c>
      <c r="Q20" s="12">
        <v>1.8315</v>
      </c>
      <c r="R20" s="13">
        <v>4.63643656</v>
      </c>
      <c r="S20" s="17">
        <f t="shared" si="5"/>
        <v>2.80493656</v>
      </c>
      <c r="T20" s="12">
        <v>1.5298507462686566</v>
      </c>
      <c r="U20" s="13">
        <v>2.838</v>
      </c>
      <c r="V20" s="17">
        <f t="shared" si="6"/>
        <v>1.3081492537313435</v>
      </c>
      <c r="W20" s="12">
        <v>3.91</v>
      </c>
      <c r="X20" s="13">
        <v>8.000302824858755</v>
      </c>
      <c r="Y20" s="17">
        <f t="shared" si="7"/>
        <v>4.090302824858755</v>
      </c>
      <c r="Z20" s="12">
        <v>4.23</v>
      </c>
      <c r="AA20" s="13">
        <v>10.186360121065373</v>
      </c>
      <c r="AB20" s="17">
        <f t="shared" si="8"/>
        <v>5.956360121065373</v>
      </c>
    </row>
    <row r="21" spans="1:28" ht="15">
      <c r="A21" s="8">
        <v>12</v>
      </c>
      <c r="B21" s="12">
        <v>3.127272727272727</v>
      </c>
      <c r="C21" s="13">
        <v>5.286666666666666</v>
      </c>
      <c r="D21" s="17">
        <f t="shared" si="0"/>
        <v>2.159393939393939</v>
      </c>
      <c r="E21" s="12">
        <v>5.75</v>
      </c>
      <c r="F21" s="13">
        <v>9.435</v>
      </c>
      <c r="G21" s="17">
        <f t="shared" si="1"/>
        <v>3.6850000000000005</v>
      </c>
      <c r="H21" s="12">
        <v>6.1032142857142855</v>
      </c>
      <c r="I21" s="13">
        <v>13.183333333333335</v>
      </c>
      <c r="J21" s="17">
        <f t="shared" si="2"/>
        <v>7.08011904761905</v>
      </c>
      <c r="K21" s="12">
        <v>5.1</v>
      </c>
      <c r="L21" s="13">
        <v>9.183375000000002</v>
      </c>
      <c r="M21" s="17">
        <f t="shared" si="3"/>
        <v>4.083375000000002</v>
      </c>
      <c r="N21" s="12">
        <v>5.609302325581396</v>
      </c>
      <c r="O21" s="13">
        <v>11.144483333333334</v>
      </c>
      <c r="P21" s="17">
        <f t="shared" si="4"/>
        <v>5.535181007751937</v>
      </c>
      <c r="Q21" s="12">
        <v>1.831</v>
      </c>
      <c r="R21" s="13">
        <v>4.63863656</v>
      </c>
      <c r="S21" s="17">
        <f t="shared" si="5"/>
        <v>2.80763656</v>
      </c>
      <c r="T21" s="12">
        <v>1.5298507462686566</v>
      </c>
      <c r="U21" s="13">
        <v>2.806</v>
      </c>
      <c r="V21" s="17">
        <f t="shared" si="6"/>
        <v>1.2761492537313435</v>
      </c>
      <c r="W21" s="12">
        <v>3.91</v>
      </c>
      <c r="X21" s="13">
        <v>8.073794350282485</v>
      </c>
      <c r="Y21" s="17">
        <f t="shared" si="7"/>
        <v>4.163794350282485</v>
      </c>
      <c r="Z21" s="12">
        <v>4.23</v>
      </c>
      <c r="AA21" s="13">
        <v>10.281580460048424</v>
      </c>
      <c r="AB21" s="17">
        <f t="shared" si="8"/>
        <v>6.051580460048424</v>
      </c>
    </row>
    <row r="22" spans="1:28" ht="15">
      <c r="A22" s="8">
        <v>13</v>
      </c>
      <c r="B22" s="12">
        <v>3.127272727272727</v>
      </c>
      <c r="C22" s="13">
        <v>5.286666666666666</v>
      </c>
      <c r="D22" s="17">
        <f t="shared" si="0"/>
        <v>2.159393939393939</v>
      </c>
      <c r="E22" s="12">
        <v>5.75</v>
      </c>
      <c r="F22" s="13">
        <v>9.435</v>
      </c>
      <c r="G22" s="17">
        <f t="shared" si="1"/>
        <v>3.6850000000000005</v>
      </c>
      <c r="H22" s="12">
        <v>6.1032142857142855</v>
      </c>
      <c r="I22" s="13">
        <v>13.183333333333335</v>
      </c>
      <c r="J22" s="17">
        <f t="shared" si="2"/>
        <v>7.08011904761905</v>
      </c>
      <c r="K22" s="12">
        <v>5.1</v>
      </c>
      <c r="L22" s="13">
        <v>9.183375000000002</v>
      </c>
      <c r="M22" s="17">
        <f t="shared" si="3"/>
        <v>4.083375000000002</v>
      </c>
      <c r="N22" s="12">
        <v>5.609302325581396</v>
      </c>
      <c r="O22" s="13">
        <v>11.167816666666667</v>
      </c>
      <c r="P22" s="17">
        <f t="shared" si="4"/>
        <v>5.558514341085271</v>
      </c>
      <c r="Q22" s="12">
        <v>1.831</v>
      </c>
      <c r="R22" s="13">
        <v>4.63863656</v>
      </c>
      <c r="S22" s="17">
        <f t="shared" si="5"/>
        <v>2.80763656</v>
      </c>
      <c r="T22" s="12">
        <v>1.5298507462686566</v>
      </c>
      <c r="U22" s="13">
        <v>2.806</v>
      </c>
      <c r="V22" s="17">
        <f t="shared" si="6"/>
        <v>1.2761492537313435</v>
      </c>
      <c r="W22" s="12">
        <v>3.91</v>
      </c>
      <c r="X22" s="13">
        <v>8.073794350282485</v>
      </c>
      <c r="Y22" s="17">
        <f t="shared" si="7"/>
        <v>4.163794350282485</v>
      </c>
      <c r="Z22" s="12">
        <v>4.23</v>
      </c>
      <c r="AA22" s="13">
        <v>10.379650193704599</v>
      </c>
      <c r="AB22" s="17">
        <f t="shared" si="8"/>
        <v>6.149650193704598</v>
      </c>
    </row>
    <row r="23" spans="1:28" ht="15">
      <c r="A23" s="8">
        <v>14</v>
      </c>
      <c r="B23" s="12">
        <v>3.127272727272727</v>
      </c>
      <c r="C23" s="13">
        <v>5.286666666666666</v>
      </c>
      <c r="D23" s="17">
        <f t="shared" si="0"/>
        <v>2.159393939393939</v>
      </c>
      <c r="E23" s="12">
        <v>5.75</v>
      </c>
      <c r="F23" s="13">
        <v>9.3325</v>
      </c>
      <c r="G23" s="17">
        <f t="shared" si="1"/>
        <v>3.5824999999999996</v>
      </c>
      <c r="H23" s="12">
        <v>6.1032142857142855</v>
      </c>
      <c r="I23" s="13">
        <v>13.456666666666669</v>
      </c>
      <c r="J23" s="17">
        <f t="shared" si="2"/>
        <v>7.353452380952383</v>
      </c>
      <c r="K23" s="12">
        <v>5.1</v>
      </c>
      <c r="L23" s="13">
        <v>9.326375000000002</v>
      </c>
      <c r="M23" s="17">
        <f t="shared" si="3"/>
        <v>4.226375000000003</v>
      </c>
      <c r="N23" s="12">
        <v>5.609302325581396</v>
      </c>
      <c r="O23" s="13">
        <v>11.144483333333334</v>
      </c>
      <c r="P23" s="17">
        <f t="shared" si="4"/>
        <v>5.535181007751937</v>
      </c>
      <c r="Q23" s="12">
        <v>1.831</v>
      </c>
      <c r="R23" s="13">
        <v>4.535854760000001</v>
      </c>
      <c r="S23" s="17">
        <f t="shared" si="5"/>
        <v>2.7048547600000012</v>
      </c>
      <c r="T23" s="12">
        <v>1.6044776119402984</v>
      </c>
      <c r="U23" s="13">
        <v>2.838</v>
      </c>
      <c r="V23" s="17">
        <f t="shared" si="6"/>
        <v>1.2335223880597017</v>
      </c>
      <c r="W23" s="12">
        <v>3.91</v>
      </c>
      <c r="X23" s="13">
        <v>7.926601452784503</v>
      </c>
      <c r="Y23" s="17">
        <f t="shared" si="7"/>
        <v>4.016601452784503</v>
      </c>
      <c r="Z23" s="12">
        <v>4.23</v>
      </c>
      <c r="AA23" s="13">
        <v>10.27061411622276</v>
      </c>
      <c r="AB23" s="17">
        <f t="shared" si="8"/>
        <v>6.040614116222759</v>
      </c>
    </row>
    <row r="24" spans="1:28" ht="15">
      <c r="A24" s="8">
        <v>15</v>
      </c>
      <c r="B24" s="12">
        <v>3.545454545454545</v>
      </c>
      <c r="C24" s="13">
        <v>5.286666666666666</v>
      </c>
      <c r="D24" s="17">
        <f t="shared" si="0"/>
        <v>1.7412121212121212</v>
      </c>
      <c r="E24" s="12">
        <v>5.95</v>
      </c>
      <c r="F24" s="13">
        <v>9.3325</v>
      </c>
      <c r="G24" s="17">
        <f t="shared" si="1"/>
        <v>3.3824999999999994</v>
      </c>
      <c r="H24" s="12">
        <v>6.1032142857142855</v>
      </c>
      <c r="I24" s="13">
        <v>13.579333333333333</v>
      </c>
      <c r="J24" s="17">
        <f t="shared" si="2"/>
        <v>7.476119047619047</v>
      </c>
      <c r="K24" s="12">
        <v>5.1</v>
      </c>
      <c r="L24" s="13">
        <v>9.284625000000002</v>
      </c>
      <c r="M24" s="17">
        <f t="shared" si="3"/>
        <v>4.184625000000002</v>
      </c>
      <c r="N24" s="12">
        <v>5.609302325581396</v>
      </c>
      <c r="O24" s="13">
        <v>10.942583333333333</v>
      </c>
      <c r="P24" s="17">
        <f t="shared" si="4"/>
        <v>5.333281007751937</v>
      </c>
      <c r="Q24" s="12">
        <v>1.831</v>
      </c>
      <c r="R24" s="13">
        <v>4.535854760000001</v>
      </c>
      <c r="S24" s="17">
        <f t="shared" si="5"/>
        <v>2.7048547600000012</v>
      </c>
      <c r="T24" s="12">
        <v>1.6044776119402984</v>
      </c>
      <c r="U24" s="13">
        <v>2.838</v>
      </c>
      <c r="V24" s="17">
        <f t="shared" si="6"/>
        <v>1.2335223880597017</v>
      </c>
      <c r="W24" s="12">
        <v>3.91</v>
      </c>
      <c r="X24" s="13">
        <v>8.089649071832122</v>
      </c>
      <c r="Y24" s="17">
        <f t="shared" si="7"/>
        <v>4.179649071832122</v>
      </c>
      <c r="Z24" s="12">
        <v>4.23</v>
      </c>
      <c r="AA24" s="13">
        <v>10.032432760290556</v>
      </c>
      <c r="AB24" s="17">
        <f t="shared" si="8"/>
        <v>5.802432760290555</v>
      </c>
    </row>
    <row r="25" spans="1:28" ht="15">
      <c r="A25" s="8">
        <v>16</v>
      </c>
      <c r="B25" s="12">
        <v>3.545454545454545</v>
      </c>
      <c r="C25" s="13">
        <v>5.27</v>
      </c>
      <c r="D25" s="17">
        <f t="shared" si="0"/>
        <v>1.7245454545454546</v>
      </c>
      <c r="E25" s="12">
        <v>5.95</v>
      </c>
      <c r="F25" s="13">
        <v>9.21</v>
      </c>
      <c r="G25" s="17">
        <f t="shared" si="1"/>
        <v>3.2600000000000007</v>
      </c>
      <c r="H25" s="12">
        <v>6.1032142857142855</v>
      </c>
      <c r="I25" s="13">
        <v>13.579333333333333</v>
      </c>
      <c r="J25" s="17">
        <f t="shared" si="2"/>
        <v>7.476119047619047</v>
      </c>
      <c r="K25" s="12">
        <v>5.1</v>
      </c>
      <c r="L25" s="13">
        <v>9.399625</v>
      </c>
      <c r="M25" s="17">
        <f t="shared" si="3"/>
        <v>4.299625000000001</v>
      </c>
      <c r="N25" s="12">
        <v>5.326744186046511</v>
      </c>
      <c r="O25" s="13">
        <v>10.95085</v>
      </c>
      <c r="P25" s="17">
        <f t="shared" si="4"/>
        <v>5.62410581395349</v>
      </c>
      <c r="Q25" s="12">
        <v>1.831</v>
      </c>
      <c r="R25" s="13">
        <v>4.53813476</v>
      </c>
      <c r="S25" s="17">
        <f t="shared" si="5"/>
        <v>2.70713476</v>
      </c>
      <c r="T25" s="12">
        <v>1.4925373134328357</v>
      </c>
      <c r="U25" s="13">
        <v>2.838</v>
      </c>
      <c r="V25" s="17">
        <f t="shared" si="6"/>
        <v>1.3454626865671644</v>
      </c>
      <c r="W25" s="12">
        <v>3.91</v>
      </c>
      <c r="X25" s="13">
        <v>7.983573204196932</v>
      </c>
      <c r="Y25" s="17">
        <f t="shared" si="7"/>
        <v>4.073573204196932</v>
      </c>
      <c r="Z25" s="12">
        <v>4.23</v>
      </c>
      <c r="AA25" s="13">
        <v>10.056701525423726</v>
      </c>
      <c r="AB25" s="17">
        <f t="shared" si="8"/>
        <v>5.826701525423726</v>
      </c>
    </row>
    <row r="26" spans="1:28" ht="15">
      <c r="A26" s="8">
        <v>17</v>
      </c>
      <c r="B26" s="12">
        <v>3.545454545454545</v>
      </c>
      <c r="C26" s="13">
        <v>5.27</v>
      </c>
      <c r="D26" s="17">
        <f t="shared" si="0"/>
        <v>1.7245454545454546</v>
      </c>
      <c r="E26" s="12">
        <v>5.95</v>
      </c>
      <c r="F26" s="13">
        <v>9.925</v>
      </c>
      <c r="G26" s="17">
        <f t="shared" si="1"/>
        <v>3.9750000000000005</v>
      </c>
      <c r="H26" s="12">
        <v>6.1032142857142855</v>
      </c>
      <c r="I26" s="13">
        <v>13.464666666666668</v>
      </c>
      <c r="J26" s="17">
        <f t="shared" si="2"/>
        <v>7.361452380952382</v>
      </c>
      <c r="K26" s="12">
        <v>5.1</v>
      </c>
      <c r="L26" s="13">
        <v>9.528875000000003</v>
      </c>
      <c r="M26" s="17">
        <f t="shared" si="3"/>
        <v>4.428875000000003</v>
      </c>
      <c r="N26" s="12">
        <v>5.326744186046511</v>
      </c>
      <c r="O26" s="13">
        <v>10.913216666666669</v>
      </c>
      <c r="P26" s="17">
        <f t="shared" si="4"/>
        <v>5.5864724806201576</v>
      </c>
      <c r="Q26" s="12">
        <v>1.831</v>
      </c>
      <c r="R26" s="13">
        <v>4.55982896</v>
      </c>
      <c r="S26" s="17">
        <f t="shared" si="5"/>
        <v>2.72882896</v>
      </c>
      <c r="T26" s="12">
        <v>1.4925373134328357</v>
      </c>
      <c r="U26" s="13">
        <v>2.838</v>
      </c>
      <c r="V26" s="17">
        <f t="shared" si="6"/>
        <v>1.3454626865671644</v>
      </c>
      <c r="W26" s="12">
        <v>3.91</v>
      </c>
      <c r="X26" s="13">
        <v>7.788183373688458</v>
      </c>
      <c r="Y26" s="17">
        <f t="shared" si="7"/>
        <v>3.878183373688458</v>
      </c>
      <c r="Z26" s="12">
        <v>4.23</v>
      </c>
      <c r="AA26" s="13">
        <v>10.253884334140434</v>
      </c>
      <c r="AB26" s="17">
        <f t="shared" si="8"/>
        <v>6.023884334140433</v>
      </c>
    </row>
    <row r="27" spans="1:28" ht="15">
      <c r="A27" s="8">
        <v>18</v>
      </c>
      <c r="B27" s="12">
        <v>3.545454545454545</v>
      </c>
      <c r="C27" s="13">
        <v>5.336666666666667</v>
      </c>
      <c r="D27" s="17">
        <f t="shared" si="0"/>
        <v>1.791212121212122</v>
      </c>
      <c r="E27" s="12">
        <v>5.95</v>
      </c>
      <c r="F27" s="13">
        <v>9.925</v>
      </c>
      <c r="G27" s="17">
        <f t="shared" si="1"/>
        <v>3.9750000000000005</v>
      </c>
      <c r="H27" s="12">
        <v>6.1032142857142855</v>
      </c>
      <c r="I27" s="13">
        <v>13.639666666666669</v>
      </c>
      <c r="J27" s="17">
        <f t="shared" si="2"/>
        <v>7.536452380952383</v>
      </c>
      <c r="K27" s="12">
        <v>5.1</v>
      </c>
      <c r="L27" s="13">
        <v>9.491375000000001</v>
      </c>
      <c r="M27" s="17">
        <f t="shared" si="3"/>
        <v>4.391375000000002</v>
      </c>
      <c r="N27" s="12">
        <v>5.609302325581396</v>
      </c>
      <c r="O27" s="13">
        <v>11.219616666666667</v>
      </c>
      <c r="P27" s="17">
        <f t="shared" si="4"/>
        <v>5.610314341085271</v>
      </c>
      <c r="Q27" s="12">
        <v>1.831</v>
      </c>
      <c r="R27" s="13">
        <v>4.63498896</v>
      </c>
      <c r="S27" s="17">
        <f t="shared" si="5"/>
        <v>2.8039889600000003</v>
      </c>
      <c r="T27" s="12">
        <v>1.4925373134328357</v>
      </c>
      <c r="U27" s="13">
        <v>2.838</v>
      </c>
      <c r="V27" s="17">
        <f t="shared" si="6"/>
        <v>1.3454626865671644</v>
      </c>
      <c r="W27" s="12">
        <v>3.91</v>
      </c>
      <c r="X27" s="13">
        <v>7.931786279257465</v>
      </c>
      <c r="Y27" s="17">
        <f t="shared" si="7"/>
        <v>4.021786279257465</v>
      </c>
      <c r="Z27" s="12">
        <v>4.23</v>
      </c>
      <c r="AA27" s="13">
        <v>10.23664861985472</v>
      </c>
      <c r="AB27" s="17">
        <f t="shared" si="8"/>
        <v>6.006648619854719</v>
      </c>
    </row>
    <row r="28" spans="1:28" ht="15">
      <c r="A28" s="8">
        <v>19</v>
      </c>
      <c r="B28" s="12">
        <v>3.545454545454545</v>
      </c>
      <c r="C28" s="13">
        <v>5.336666666666667</v>
      </c>
      <c r="D28" s="17">
        <f t="shared" si="0"/>
        <v>1.791212121212122</v>
      </c>
      <c r="E28" s="12">
        <v>5.95</v>
      </c>
      <c r="F28" s="13">
        <v>10.1875</v>
      </c>
      <c r="G28" s="17">
        <f t="shared" si="1"/>
        <v>4.2375</v>
      </c>
      <c r="H28" s="12">
        <v>6.538571428571429</v>
      </c>
      <c r="I28" s="13">
        <v>13.539666666666669</v>
      </c>
      <c r="J28" s="17">
        <f t="shared" si="2"/>
        <v>7.00109523809524</v>
      </c>
      <c r="K28" s="12">
        <v>5.1</v>
      </c>
      <c r="L28" s="13">
        <v>9.558875</v>
      </c>
      <c r="M28" s="17">
        <f t="shared" si="3"/>
        <v>4.458875000000001</v>
      </c>
      <c r="N28" s="12">
        <v>5.609302325581396</v>
      </c>
      <c r="O28" s="13">
        <v>11.125083333333336</v>
      </c>
      <c r="P28" s="17">
        <f t="shared" si="4"/>
        <v>5.51578100775194</v>
      </c>
      <c r="Q28" s="12">
        <v>1.7915</v>
      </c>
      <c r="R28" s="13">
        <v>4.63498896</v>
      </c>
      <c r="S28" s="17">
        <f t="shared" si="5"/>
        <v>2.84348896</v>
      </c>
      <c r="T28" s="12">
        <v>1.4925373134328357</v>
      </c>
      <c r="U28" s="13">
        <v>2.838</v>
      </c>
      <c r="V28" s="17">
        <f t="shared" si="6"/>
        <v>1.3454626865671644</v>
      </c>
      <c r="W28" s="12">
        <v>3.91</v>
      </c>
      <c r="X28" s="13">
        <v>8.08115189669088</v>
      </c>
      <c r="Y28" s="17">
        <f t="shared" si="7"/>
        <v>4.17115189669088</v>
      </c>
      <c r="Z28" s="12">
        <v>4.23</v>
      </c>
      <c r="AA28" s="13">
        <v>10.25508421307506</v>
      </c>
      <c r="AB28" s="17">
        <f t="shared" si="8"/>
        <v>6.0250842130750595</v>
      </c>
    </row>
    <row r="29" spans="1:28" ht="15">
      <c r="A29" s="8">
        <v>20</v>
      </c>
      <c r="B29" s="12">
        <v>3.545454545454545</v>
      </c>
      <c r="C29" s="13">
        <v>5.292222222222223</v>
      </c>
      <c r="D29" s="17">
        <f t="shared" si="0"/>
        <v>1.7467676767676776</v>
      </c>
      <c r="E29" s="12">
        <v>5.95</v>
      </c>
      <c r="F29" s="13">
        <v>10.9375</v>
      </c>
      <c r="G29" s="17">
        <f t="shared" si="1"/>
        <v>4.9875</v>
      </c>
      <c r="H29" s="12">
        <v>6.538571428571429</v>
      </c>
      <c r="I29" s="13">
        <v>13.494333333333335</v>
      </c>
      <c r="J29" s="17">
        <f t="shared" si="2"/>
        <v>6.955761904761906</v>
      </c>
      <c r="K29" s="12">
        <v>5.1</v>
      </c>
      <c r="L29" s="13">
        <v>8.875125</v>
      </c>
      <c r="M29" s="17">
        <f t="shared" si="3"/>
        <v>3.775125000000001</v>
      </c>
      <c r="N29" s="12">
        <v>5.609302325581396</v>
      </c>
      <c r="O29" s="13">
        <v>10.840266666666666</v>
      </c>
      <c r="P29" s="17">
        <f t="shared" si="4"/>
        <v>5.23096434108527</v>
      </c>
      <c r="Q29" s="12">
        <v>1.791</v>
      </c>
      <c r="R29" s="13">
        <v>4.66287586</v>
      </c>
      <c r="S29" s="17">
        <f t="shared" si="5"/>
        <v>2.87187586</v>
      </c>
      <c r="T29" s="12">
        <v>1.4925373134328357</v>
      </c>
      <c r="U29" s="13">
        <v>2.776</v>
      </c>
      <c r="V29" s="17">
        <f t="shared" si="6"/>
        <v>1.2834626865671641</v>
      </c>
      <c r="W29" s="12">
        <v>3.91</v>
      </c>
      <c r="X29" s="13">
        <v>8.300289911218725</v>
      </c>
      <c r="Y29" s="17">
        <f t="shared" si="7"/>
        <v>4.390289911218725</v>
      </c>
      <c r="Z29" s="12">
        <v>4.23</v>
      </c>
      <c r="AA29" s="13">
        <v>10.531071186440677</v>
      </c>
      <c r="AB29" s="17">
        <f t="shared" si="8"/>
        <v>6.3010711864406765</v>
      </c>
    </row>
    <row r="30" spans="1:28" ht="15">
      <c r="A30" s="8">
        <v>21</v>
      </c>
      <c r="B30" s="12">
        <v>3.545454545454545</v>
      </c>
      <c r="C30" s="13">
        <v>5.181111111111111</v>
      </c>
      <c r="D30" s="17">
        <f t="shared" si="0"/>
        <v>1.635656565656566</v>
      </c>
      <c r="E30" s="12">
        <v>5.95</v>
      </c>
      <c r="F30" s="13">
        <v>10.6875</v>
      </c>
      <c r="G30" s="17">
        <f t="shared" si="1"/>
        <v>4.7375</v>
      </c>
      <c r="H30" s="12">
        <v>6.784999999999999</v>
      </c>
      <c r="I30" s="13">
        <v>13.494333333333335</v>
      </c>
      <c r="J30" s="17">
        <f t="shared" si="2"/>
        <v>6.709333333333336</v>
      </c>
      <c r="K30" s="12">
        <v>5.1</v>
      </c>
      <c r="L30" s="13">
        <v>9.180125</v>
      </c>
      <c r="M30" s="17">
        <f t="shared" si="3"/>
        <v>4.080125000000001</v>
      </c>
      <c r="N30" s="12">
        <v>5.609302325581396</v>
      </c>
      <c r="O30" s="13">
        <v>10.840266666666666</v>
      </c>
      <c r="P30" s="17">
        <f t="shared" si="4"/>
        <v>5.23096434108527</v>
      </c>
      <c r="Q30" s="12">
        <v>1.791</v>
      </c>
      <c r="R30" s="13">
        <v>4.66287586</v>
      </c>
      <c r="S30" s="17">
        <f t="shared" si="5"/>
        <v>2.87187586</v>
      </c>
      <c r="T30" s="12">
        <v>1.7388059701492538</v>
      </c>
      <c r="U30" s="13">
        <v>2.776</v>
      </c>
      <c r="V30" s="17">
        <f t="shared" si="6"/>
        <v>1.037194029850746</v>
      </c>
      <c r="W30" s="12">
        <v>3.91</v>
      </c>
      <c r="X30" s="13">
        <v>8.189939628732848</v>
      </c>
      <c r="Y30" s="17">
        <f t="shared" si="7"/>
        <v>4.279939628732848</v>
      </c>
      <c r="Z30" s="12">
        <v>4.23</v>
      </c>
      <c r="AA30" s="13">
        <v>10.615118038740919</v>
      </c>
      <c r="AB30" s="17">
        <f t="shared" si="8"/>
        <v>6.385118038740918</v>
      </c>
    </row>
    <row r="31" spans="1:28" ht="15">
      <c r="A31" s="8">
        <v>22</v>
      </c>
      <c r="B31" s="12">
        <v>3.545454545454545</v>
      </c>
      <c r="C31" s="13">
        <v>5.181111111111111</v>
      </c>
      <c r="D31" s="17">
        <f t="shared" si="0"/>
        <v>1.635656565656566</v>
      </c>
      <c r="E31" s="12">
        <v>5.95</v>
      </c>
      <c r="F31" s="13">
        <v>10.9375</v>
      </c>
      <c r="G31" s="17">
        <f t="shared" si="1"/>
        <v>4.9875</v>
      </c>
      <c r="H31" s="12">
        <v>6.949285714285715</v>
      </c>
      <c r="I31" s="13">
        <v>14.069333333333333</v>
      </c>
      <c r="J31" s="17">
        <f t="shared" si="2"/>
        <v>7.120047619047618</v>
      </c>
      <c r="K31" s="12">
        <v>5.1</v>
      </c>
      <c r="L31" s="13">
        <v>9.260125</v>
      </c>
      <c r="M31" s="17">
        <f t="shared" si="3"/>
        <v>4.160125000000001</v>
      </c>
      <c r="N31" s="12">
        <v>5.755813953488372</v>
      </c>
      <c r="O31" s="13">
        <v>10.88835</v>
      </c>
      <c r="P31" s="17">
        <f t="shared" si="4"/>
        <v>5.132536046511629</v>
      </c>
      <c r="Q31" s="12">
        <v>1.791</v>
      </c>
      <c r="R31" s="13">
        <v>4.6651558600000005</v>
      </c>
      <c r="S31" s="17">
        <f t="shared" si="5"/>
        <v>2.8741558600000006</v>
      </c>
      <c r="T31" s="12">
        <v>1.7388059701492538</v>
      </c>
      <c r="U31" s="13">
        <v>2.776</v>
      </c>
      <c r="V31" s="17">
        <f t="shared" si="6"/>
        <v>1.037194029850746</v>
      </c>
      <c r="W31" s="12">
        <v>3.91</v>
      </c>
      <c r="X31" s="13">
        <v>8.224577239709443</v>
      </c>
      <c r="Y31" s="17">
        <f t="shared" si="7"/>
        <v>4.314577239709443</v>
      </c>
      <c r="Z31" s="12">
        <v>4.23</v>
      </c>
      <c r="AA31" s="13">
        <v>10.608881598062952</v>
      </c>
      <c r="AB31" s="17">
        <f t="shared" si="8"/>
        <v>6.378881598062952</v>
      </c>
    </row>
    <row r="32" spans="1:28" ht="15">
      <c r="A32" s="8">
        <v>23</v>
      </c>
      <c r="B32" s="12">
        <v>3.2727272727272725</v>
      </c>
      <c r="C32" s="13">
        <v>5.3133333333333335</v>
      </c>
      <c r="D32" s="17">
        <f t="shared" si="0"/>
        <v>2.040606060606061</v>
      </c>
      <c r="E32" s="12">
        <v>6.35</v>
      </c>
      <c r="F32" s="13">
        <v>11.175</v>
      </c>
      <c r="G32" s="17">
        <f t="shared" si="1"/>
        <v>4.825000000000001</v>
      </c>
      <c r="H32" s="12">
        <v>6.949285714285715</v>
      </c>
      <c r="I32" s="13">
        <v>14.294333333333334</v>
      </c>
      <c r="J32" s="17">
        <f t="shared" si="2"/>
        <v>7.3450476190476195</v>
      </c>
      <c r="K32" s="12">
        <v>5.25</v>
      </c>
      <c r="L32" s="13">
        <v>9.107125</v>
      </c>
      <c r="M32" s="17">
        <f t="shared" si="3"/>
        <v>3.857125</v>
      </c>
      <c r="N32" s="12">
        <v>5.755813953488372</v>
      </c>
      <c r="O32" s="13">
        <v>11.091099999999999</v>
      </c>
      <c r="P32" s="17">
        <f t="shared" si="4"/>
        <v>5.335286046511627</v>
      </c>
      <c r="Q32" s="12">
        <v>1.786</v>
      </c>
      <c r="R32" s="13">
        <v>4.6651558600000005</v>
      </c>
      <c r="S32" s="17">
        <f t="shared" si="5"/>
        <v>2.8791558600000005</v>
      </c>
      <c r="T32" s="12">
        <v>1.8059701492537312</v>
      </c>
      <c r="U32" s="13">
        <v>2.776</v>
      </c>
      <c r="V32" s="17">
        <f t="shared" si="6"/>
        <v>0.9700298507462686</v>
      </c>
      <c r="W32" s="12">
        <v>3.91</v>
      </c>
      <c r="X32" s="13">
        <v>8.180018724778046</v>
      </c>
      <c r="Y32" s="17">
        <f t="shared" si="7"/>
        <v>4.270018724778046</v>
      </c>
      <c r="Z32" s="12">
        <v>4.23</v>
      </c>
      <c r="AA32" s="13">
        <v>10.76529322033898</v>
      </c>
      <c r="AB32" s="17">
        <f t="shared" si="8"/>
        <v>6.53529322033898</v>
      </c>
    </row>
    <row r="33" spans="1:28" ht="15">
      <c r="A33" s="8">
        <v>24</v>
      </c>
      <c r="B33" s="12">
        <v>3.2727272727272725</v>
      </c>
      <c r="C33" s="13">
        <v>5.235555555555556</v>
      </c>
      <c r="D33" s="17">
        <f t="shared" si="0"/>
        <v>1.9628282828282835</v>
      </c>
      <c r="E33" s="12">
        <v>6.85</v>
      </c>
      <c r="F33" s="13">
        <v>11.575</v>
      </c>
      <c r="G33" s="17">
        <f t="shared" si="1"/>
        <v>4.725</v>
      </c>
      <c r="H33" s="12">
        <v>7.146428571428571</v>
      </c>
      <c r="I33" s="13">
        <v>14.311000000000002</v>
      </c>
      <c r="J33" s="17">
        <f t="shared" si="2"/>
        <v>7.16457142857143</v>
      </c>
      <c r="K33" s="12">
        <v>5.55</v>
      </c>
      <c r="L33" s="13">
        <v>9.187375000000001</v>
      </c>
      <c r="M33" s="17">
        <f t="shared" si="3"/>
        <v>3.6373750000000014</v>
      </c>
      <c r="N33" s="12">
        <v>5.755813953488372</v>
      </c>
      <c r="O33" s="13">
        <v>11.114433333333332</v>
      </c>
      <c r="P33" s="17">
        <f t="shared" si="4"/>
        <v>5.358619379844961</v>
      </c>
      <c r="Q33" s="12">
        <v>1.8165</v>
      </c>
      <c r="R33" s="13">
        <v>4.6651558600000005</v>
      </c>
      <c r="S33" s="17">
        <f t="shared" si="5"/>
        <v>2.8486558600000005</v>
      </c>
      <c r="T33" s="12">
        <v>1.8059701492537312</v>
      </c>
      <c r="U33" s="13">
        <v>2.776</v>
      </c>
      <c r="V33" s="17">
        <f t="shared" si="6"/>
        <v>0.9700298507462686</v>
      </c>
      <c r="W33" s="12">
        <v>3.91</v>
      </c>
      <c r="X33" s="13">
        <v>8.36493236481033</v>
      </c>
      <c r="Y33" s="17">
        <f t="shared" si="7"/>
        <v>4.454932364810331</v>
      </c>
      <c r="Z33" s="12">
        <v>4.23</v>
      </c>
      <c r="AA33" s="13">
        <v>10.608447820823242</v>
      </c>
      <c r="AB33" s="17">
        <f t="shared" si="8"/>
        <v>6.378447820823242</v>
      </c>
    </row>
    <row r="34" spans="1:28" ht="15">
      <c r="A34" s="8">
        <v>25</v>
      </c>
      <c r="B34" s="12">
        <v>3.2727272727272725</v>
      </c>
      <c r="C34" s="13">
        <v>5.395555555555557</v>
      </c>
      <c r="D34" s="17">
        <f t="shared" si="0"/>
        <v>2.1228282828282845</v>
      </c>
      <c r="E34" s="12">
        <v>6.85</v>
      </c>
      <c r="F34" s="13">
        <v>9.9375</v>
      </c>
      <c r="G34" s="17">
        <f t="shared" si="1"/>
        <v>3.0875000000000004</v>
      </c>
      <c r="H34" s="12">
        <v>7.146428571428571</v>
      </c>
      <c r="I34" s="13">
        <v>14.014166666666668</v>
      </c>
      <c r="J34" s="17">
        <f t="shared" si="2"/>
        <v>6.867738095238097</v>
      </c>
      <c r="K34" s="12">
        <v>5.55</v>
      </c>
      <c r="L34" s="13">
        <v>9.494875</v>
      </c>
      <c r="M34" s="17">
        <f t="shared" si="3"/>
        <v>3.9448750000000006</v>
      </c>
      <c r="N34" s="12">
        <v>5.755813953488372</v>
      </c>
      <c r="O34" s="13">
        <v>11.553850000000002</v>
      </c>
      <c r="P34" s="17">
        <f t="shared" si="4"/>
        <v>5.798036046511631</v>
      </c>
      <c r="Q34" s="12">
        <v>1.866</v>
      </c>
      <c r="R34" s="13">
        <v>4.79687146</v>
      </c>
      <c r="S34" s="17">
        <f t="shared" si="5"/>
        <v>2.93087146</v>
      </c>
      <c r="T34" s="12">
        <v>1.8059701492537312</v>
      </c>
      <c r="U34" s="13">
        <v>2.76</v>
      </c>
      <c r="V34" s="17">
        <f t="shared" si="6"/>
        <v>0.9540298507462686</v>
      </c>
      <c r="W34" s="12">
        <v>3.91</v>
      </c>
      <c r="X34" s="13">
        <v>8.366770621468927</v>
      </c>
      <c r="Y34" s="17">
        <f t="shared" si="7"/>
        <v>4.456770621468927</v>
      </c>
      <c r="Z34" s="12">
        <v>4.23</v>
      </c>
      <c r="AA34" s="13">
        <v>10.377729418886195</v>
      </c>
      <c r="AB34" s="17">
        <f t="shared" si="8"/>
        <v>6.147729418886195</v>
      </c>
    </row>
    <row r="35" spans="1:28" ht="15">
      <c r="A35" s="8">
        <v>26</v>
      </c>
      <c r="B35" s="12">
        <v>3.2727272727272725</v>
      </c>
      <c r="C35" s="13">
        <v>5.395555555555557</v>
      </c>
      <c r="D35" s="17">
        <f t="shared" si="0"/>
        <v>2.1228282828282845</v>
      </c>
      <c r="E35" s="12">
        <v>7.15</v>
      </c>
      <c r="F35" s="13">
        <v>9.9375</v>
      </c>
      <c r="G35" s="17">
        <f t="shared" si="1"/>
        <v>2.7874999999999996</v>
      </c>
      <c r="H35" s="12">
        <v>7.458571428571429</v>
      </c>
      <c r="I35" s="13">
        <v>14.014166666666668</v>
      </c>
      <c r="J35" s="17">
        <f t="shared" si="2"/>
        <v>6.555595238095239</v>
      </c>
      <c r="K35" s="12">
        <v>5.55</v>
      </c>
      <c r="L35" s="13">
        <v>9.692375000000002</v>
      </c>
      <c r="M35" s="17">
        <f t="shared" si="3"/>
        <v>4.142375000000002</v>
      </c>
      <c r="N35" s="12">
        <v>5.902325581395348</v>
      </c>
      <c r="O35" s="13">
        <v>11.74635</v>
      </c>
      <c r="P35" s="17">
        <f t="shared" si="4"/>
        <v>5.8440244186046515</v>
      </c>
      <c r="Q35" s="12">
        <v>1.905</v>
      </c>
      <c r="R35" s="13">
        <v>4.79687146</v>
      </c>
      <c r="S35" s="17">
        <f t="shared" si="5"/>
        <v>2.89187146</v>
      </c>
      <c r="T35" s="12">
        <v>1.8059701492537312</v>
      </c>
      <c r="U35" s="13">
        <v>2.76</v>
      </c>
      <c r="V35" s="17">
        <f t="shared" si="6"/>
        <v>0.9540298507462686</v>
      </c>
      <c r="W35" s="12">
        <v>3.91</v>
      </c>
      <c r="X35" s="13">
        <v>8.435045036319613</v>
      </c>
      <c r="Y35" s="17">
        <f t="shared" si="7"/>
        <v>4.525045036319613</v>
      </c>
      <c r="Z35" s="12">
        <v>4.13</v>
      </c>
      <c r="AA35" s="13">
        <v>10.430769370460048</v>
      </c>
      <c r="AB35" s="17">
        <f t="shared" si="8"/>
        <v>6.300769370460048</v>
      </c>
    </row>
    <row r="36" spans="1:28" ht="15">
      <c r="A36" s="8">
        <v>27</v>
      </c>
      <c r="B36" s="12">
        <v>3.2727272727272725</v>
      </c>
      <c r="C36" s="13">
        <v>5.395555555555557</v>
      </c>
      <c r="D36" s="17">
        <f t="shared" si="0"/>
        <v>2.1228282828282845</v>
      </c>
      <c r="E36" s="12">
        <v>7.15</v>
      </c>
      <c r="F36" s="13">
        <v>11.6875</v>
      </c>
      <c r="G36" s="17">
        <f t="shared" si="1"/>
        <v>4.5375</v>
      </c>
      <c r="H36" s="12">
        <v>7.458571428571429</v>
      </c>
      <c r="I36" s="13">
        <v>14.0975</v>
      </c>
      <c r="J36" s="17">
        <f t="shared" si="2"/>
        <v>6.638928571428571</v>
      </c>
      <c r="K36" s="12">
        <v>5.55</v>
      </c>
      <c r="L36" s="13">
        <v>9.537375</v>
      </c>
      <c r="M36" s="17">
        <f t="shared" si="3"/>
        <v>3.987375000000001</v>
      </c>
      <c r="N36" s="12">
        <v>5.902325581395348</v>
      </c>
      <c r="O36" s="13">
        <v>11.74635</v>
      </c>
      <c r="P36" s="17">
        <f t="shared" si="4"/>
        <v>5.8440244186046515</v>
      </c>
      <c r="Q36" s="12">
        <v>1.91</v>
      </c>
      <c r="R36" s="13">
        <v>4.79687146</v>
      </c>
      <c r="S36" s="17">
        <f t="shared" si="5"/>
        <v>2.88687146</v>
      </c>
      <c r="T36" s="12">
        <v>1.8059701492537312</v>
      </c>
      <c r="U36" s="13">
        <v>2.76</v>
      </c>
      <c r="V36" s="17">
        <f t="shared" si="6"/>
        <v>0.9540298507462686</v>
      </c>
      <c r="W36" s="12">
        <v>3.91</v>
      </c>
      <c r="X36" s="13">
        <v>8.435045036319613</v>
      </c>
      <c r="Y36" s="17">
        <f t="shared" si="7"/>
        <v>4.525045036319613</v>
      </c>
      <c r="Z36" s="12">
        <v>4.13</v>
      </c>
      <c r="AA36" s="13">
        <v>10.362321428571427</v>
      </c>
      <c r="AB36" s="17">
        <f t="shared" si="8"/>
        <v>6.232321428571427</v>
      </c>
    </row>
    <row r="37" spans="1:28" ht="15">
      <c r="A37" s="8">
        <v>28</v>
      </c>
      <c r="B37" s="12">
        <v>3.2727272727272725</v>
      </c>
      <c r="C37" s="13">
        <v>5.318888888888889</v>
      </c>
      <c r="D37" s="17">
        <f t="shared" si="0"/>
        <v>2.0461616161616165</v>
      </c>
      <c r="E37" s="12">
        <v>7.15</v>
      </c>
      <c r="F37" s="13">
        <v>11.925</v>
      </c>
      <c r="G37" s="17">
        <f t="shared" si="1"/>
        <v>4.775</v>
      </c>
      <c r="H37" s="12">
        <v>7.458571428571429</v>
      </c>
      <c r="I37" s="13">
        <v>14.0975</v>
      </c>
      <c r="J37" s="17">
        <f t="shared" si="2"/>
        <v>6.638928571428571</v>
      </c>
      <c r="K37" s="12">
        <v>5.55</v>
      </c>
      <c r="L37" s="13">
        <v>9.537375</v>
      </c>
      <c r="M37" s="17">
        <f t="shared" si="3"/>
        <v>3.987375000000001</v>
      </c>
      <c r="N37" s="12">
        <v>5.902325581395348</v>
      </c>
      <c r="O37" s="13">
        <v>11.875683333333333</v>
      </c>
      <c r="P37" s="17">
        <f t="shared" si="4"/>
        <v>5.973357751937985</v>
      </c>
      <c r="Q37" s="12">
        <v>1.91</v>
      </c>
      <c r="R37" s="13">
        <v>4.79687146</v>
      </c>
      <c r="S37" s="17">
        <f t="shared" si="5"/>
        <v>2.88687146</v>
      </c>
      <c r="T37" s="12">
        <v>1.8059701492537312</v>
      </c>
      <c r="U37" s="13">
        <v>2.808</v>
      </c>
      <c r="V37" s="17">
        <f t="shared" si="6"/>
        <v>1.0020298507462686</v>
      </c>
      <c r="W37" s="12">
        <v>3.91</v>
      </c>
      <c r="X37" s="13">
        <v>8.435045036319613</v>
      </c>
      <c r="Y37" s="17">
        <f t="shared" si="7"/>
        <v>4.525045036319613</v>
      </c>
      <c r="Z37" s="12">
        <v>4.13</v>
      </c>
      <c r="AA37" s="13">
        <v>10.362321428571427</v>
      </c>
      <c r="AB37" s="17">
        <f t="shared" si="8"/>
        <v>6.232321428571427</v>
      </c>
    </row>
    <row r="38" spans="1:28" ht="15">
      <c r="A38" s="8">
        <v>29</v>
      </c>
      <c r="B38" s="12">
        <v>3.2727272727272725</v>
      </c>
      <c r="C38" s="13">
        <v>5.274444444444445</v>
      </c>
      <c r="D38" s="17">
        <f t="shared" si="0"/>
        <v>2.0017171717171722</v>
      </c>
      <c r="E38" s="12">
        <v>7.35</v>
      </c>
      <c r="F38" s="13">
        <v>12.1875</v>
      </c>
      <c r="G38" s="17">
        <f t="shared" si="1"/>
        <v>4.8375</v>
      </c>
      <c r="H38" s="12">
        <v>8.082857142857142</v>
      </c>
      <c r="I38" s="13">
        <v>14.0975</v>
      </c>
      <c r="J38" s="17">
        <f t="shared" si="2"/>
        <v>6.014642857142858</v>
      </c>
      <c r="K38" s="12">
        <v>5.75</v>
      </c>
      <c r="L38" s="13">
        <v>9.77345</v>
      </c>
      <c r="M38" s="17">
        <f t="shared" si="3"/>
        <v>4.02345</v>
      </c>
      <c r="N38" s="12">
        <v>6.32093023255814</v>
      </c>
      <c r="O38" s="13">
        <v>11.875683333333333</v>
      </c>
      <c r="P38" s="17">
        <f t="shared" si="4"/>
        <v>5.554753100775193</v>
      </c>
      <c r="Q38" s="12">
        <v>1.925</v>
      </c>
      <c r="R38" s="13">
        <v>4.79687146</v>
      </c>
      <c r="S38" s="17">
        <f t="shared" si="5"/>
        <v>2.8718714600000004</v>
      </c>
      <c r="T38" s="12">
        <v>1.8955223880597014</v>
      </c>
      <c r="U38" s="13">
        <v>2.808</v>
      </c>
      <c r="V38" s="17">
        <f t="shared" si="6"/>
        <v>0.9124776119402984</v>
      </c>
      <c r="W38" s="12">
        <v>3.91</v>
      </c>
      <c r="X38" s="13">
        <v>8.435045036319613</v>
      </c>
      <c r="Y38" s="17">
        <f t="shared" si="7"/>
        <v>4.525045036319613</v>
      </c>
      <c r="Z38" s="12">
        <v>4.13</v>
      </c>
      <c r="AA38" s="13">
        <v>10.448941283292978</v>
      </c>
      <c r="AB38" s="17">
        <f t="shared" si="8"/>
        <v>6.318941283292978</v>
      </c>
    </row>
    <row r="39" spans="1:28" ht="15">
      <c r="A39" s="8">
        <v>30</v>
      </c>
      <c r="B39" s="12">
        <v>3.2727272727272725</v>
      </c>
      <c r="C39" s="13">
        <v>5.274444444444445</v>
      </c>
      <c r="D39" s="17">
        <f t="shared" si="0"/>
        <v>2.0017171717171722</v>
      </c>
      <c r="E39" s="12">
        <v>7.35</v>
      </c>
      <c r="F39" s="13">
        <v>12.1875</v>
      </c>
      <c r="G39" s="17">
        <f t="shared" si="1"/>
        <v>4.8375</v>
      </c>
      <c r="H39" s="12">
        <v>8.082857142857142</v>
      </c>
      <c r="I39" s="13">
        <v>14.0975</v>
      </c>
      <c r="J39" s="17">
        <f t="shared" si="2"/>
        <v>6.014642857142858</v>
      </c>
      <c r="K39" s="12">
        <v>5.75</v>
      </c>
      <c r="L39" s="13">
        <v>10.107575</v>
      </c>
      <c r="M39" s="17">
        <f t="shared" si="3"/>
        <v>4.357575000000001</v>
      </c>
      <c r="N39" s="12">
        <v>6.32093023255814</v>
      </c>
      <c r="O39" s="13">
        <v>11.875683333333333</v>
      </c>
      <c r="P39" s="17">
        <f t="shared" si="4"/>
        <v>5.554753100775193</v>
      </c>
      <c r="Q39" s="12">
        <v>1.925</v>
      </c>
      <c r="R39" s="13">
        <v>4.79687146</v>
      </c>
      <c r="S39" s="17">
        <f t="shared" si="5"/>
        <v>2.8718714600000004</v>
      </c>
      <c r="T39" s="12">
        <v>1.9029850746268655</v>
      </c>
      <c r="U39" s="13">
        <v>2.808</v>
      </c>
      <c r="V39" s="17">
        <f t="shared" si="6"/>
        <v>0.9050149253731343</v>
      </c>
      <c r="W39" s="12">
        <v>3.91</v>
      </c>
      <c r="X39" s="13">
        <v>8.435045036319613</v>
      </c>
      <c r="Y39" s="17">
        <f t="shared" si="7"/>
        <v>4.525045036319613</v>
      </c>
      <c r="Z39" s="12">
        <v>4.13</v>
      </c>
      <c r="AA39" s="13">
        <v>10.452192493946729</v>
      </c>
      <c r="AB39" s="17">
        <f t="shared" si="8"/>
        <v>6.322192493946729</v>
      </c>
    </row>
    <row r="40" spans="1:28" ht="15">
      <c r="A40" s="8">
        <v>31</v>
      </c>
      <c r="B40" s="12">
        <v>3.2727272727272725</v>
      </c>
      <c r="C40" s="13">
        <v>5.318888888888889</v>
      </c>
      <c r="D40" s="17">
        <f t="shared" si="0"/>
        <v>2.0461616161616165</v>
      </c>
      <c r="E40" s="12">
        <v>7.45</v>
      </c>
      <c r="F40" s="13">
        <v>12.4375</v>
      </c>
      <c r="G40" s="17">
        <f t="shared" si="1"/>
        <v>4.9875</v>
      </c>
      <c r="H40" s="12">
        <v>8.082857142857142</v>
      </c>
      <c r="I40" s="13">
        <v>14.0975</v>
      </c>
      <c r="J40" s="17">
        <f t="shared" si="2"/>
        <v>6.014642857142858</v>
      </c>
      <c r="K40" s="12">
        <v>5.85</v>
      </c>
      <c r="L40" s="13">
        <v>9.986575000000002</v>
      </c>
      <c r="M40" s="17">
        <f t="shared" si="3"/>
        <v>4.136575000000002</v>
      </c>
      <c r="N40" s="12">
        <v>6.467441860465115</v>
      </c>
      <c r="O40" s="13">
        <v>11.840683333333331</v>
      </c>
      <c r="P40" s="17">
        <f t="shared" si="4"/>
        <v>5.373241472868216</v>
      </c>
      <c r="Q40" s="12">
        <v>1.985</v>
      </c>
      <c r="R40" s="13">
        <v>4.79687146</v>
      </c>
      <c r="S40" s="17">
        <f t="shared" si="5"/>
        <v>2.81187146</v>
      </c>
      <c r="T40" s="12">
        <v>1.9850746268656716</v>
      </c>
      <c r="U40" s="13">
        <v>2.808</v>
      </c>
      <c r="V40" s="17">
        <f t="shared" si="6"/>
        <v>0.8229253731343282</v>
      </c>
      <c r="W40" s="12">
        <v>3.91</v>
      </c>
      <c r="X40" s="13">
        <v>8.38690815173527</v>
      </c>
      <c r="Y40" s="17">
        <f t="shared" si="7"/>
        <v>4.47690815173527</v>
      </c>
      <c r="Z40" s="12">
        <v>4.13</v>
      </c>
      <c r="AA40" s="13">
        <v>10.460792978208232</v>
      </c>
      <c r="AB40" s="17">
        <f t="shared" si="8"/>
        <v>6.330792978208232</v>
      </c>
    </row>
    <row r="41" spans="1:28" ht="15">
      <c r="A41" s="8">
        <v>32</v>
      </c>
      <c r="B41" s="12">
        <v>3.2727272727272725</v>
      </c>
      <c r="C41" s="13">
        <v>5.318888888888889</v>
      </c>
      <c r="D41" s="17">
        <f t="shared" si="0"/>
        <v>2.0461616161616165</v>
      </c>
      <c r="E41" s="12">
        <v>7.45</v>
      </c>
      <c r="F41" s="13">
        <v>12.4375</v>
      </c>
      <c r="G41" s="17">
        <f t="shared" si="1"/>
        <v>4.9875</v>
      </c>
      <c r="H41" s="12">
        <v>8.082857142857142</v>
      </c>
      <c r="I41" s="13">
        <v>14.1855</v>
      </c>
      <c r="J41" s="17">
        <f t="shared" si="2"/>
        <v>6.1026428571428575</v>
      </c>
      <c r="K41" s="12">
        <v>5.85</v>
      </c>
      <c r="L41" s="13">
        <v>10.255575</v>
      </c>
      <c r="M41" s="17">
        <f t="shared" si="3"/>
        <v>4.405575000000001</v>
      </c>
      <c r="N41" s="12">
        <v>6.467441860465115</v>
      </c>
      <c r="O41" s="13">
        <v>11.840683333333331</v>
      </c>
      <c r="P41" s="17">
        <f t="shared" si="4"/>
        <v>5.373241472868216</v>
      </c>
      <c r="Q41" s="12">
        <v>1.985</v>
      </c>
      <c r="R41" s="13">
        <v>4.79687146</v>
      </c>
      <c r="S41" s="17">
        <f t="shared" si="5"/>
        <v>2.81187146</v>
      </c>
      <c r="T41" s="12">
        <v>2.044776119402985</v>
      </c>
      <c r="U41" s="13">
        <v>2.808</v>
      </c>
      <c r="V41" s="17">
        <f t="shared" si="6"/>
        <v>0.7632238805970148</v>
      </c>
      <c r="W41" s="12">
        <v>3.91</v>
      </c>
      <c r="X41" s="13">
        <v>8.38690815173527</v>
      </c>
      <c r="Y41" s="17">
        <f t="shared" si="7"/>
        <v>4.47690815173527</v>
      </c>
      <c r="Z41" s="12">
        <v>4.13</v>
      </c>
      <c r="AA41" s="13">
        <v>10.443530266343824</v>
      </c>
      <c r="AB41" s="17">
        <f t="shared" si="8"/>
        <v>6.313530266343824</v>
      </c>
    </row>
    <row r="42" spans="1:28" ht="15">
      <c r="A42" s="8">
        <v>33</v>
      </c>
      <c r="B42" s="12">
        <v>3.2727272727272725</v>
      </c>
      <c r="C42" s="13">
        <v>5.291111111111111</v>
      </c>
      <c r="D42" s="17">
        <f t="shared" si="0"/>
        <v>2.018383838383839</v>
      </c>
      <c r="E42" s="12">
        <v>7.85</v>
      </c>
      <c r="F42" s="13">
        <v>12.4375</v>
      </c>
      <c r="G42" s="17">
        <f t="shared" si="1"/>
        <v>4.5875</v>
      </c>
      <c r="H42" s="12">
        <v>9.405357142857142</v>
      </c>
      <c r="I42" s="13">
        <v>14.1855</v>
      </c>
      <c r="J42" s="17">
        <f t="shared" si="2"/>
        <v>4.780142857142858</v>
      </c>
      <c r="K42" s="12">
        <v>6.35</v>
      </c>
      <c r="L42" s="13">
        <v>10.255575</v>
      </c>
      <c r="M42" s="17">
        <f t="shared" si="3"/>
        <v>3.9055750000000007</v>
      </c>
      <c r="N42" s="12">
        <v>6.875581395348838</v>
      </c>
      <c r="O42" s="13">
        <v>11.840683333333331</v>
      </c>
      <c r="P42" s="17">
        <f t="shared" si="4"/>
        <v>4.965101937984493</v>
      </c>
      <c r="Q42" s="12">
        <v>1.985</v>
      </c>
      <c r="R42" s="13">
        <v>4.79687146</v>
      </c>
      <c r="S42" s="17">
        <f t="shared" si="5"/>
        <v>2.81187146</v>
      </c>
      <c r="T42" s="12">
        <v>2.044776119402985</v>
      </c>
      <c r="U42" s="13">
        <v>2.808</v>
      </c>
      <c r="V42" s="17">
        <f t="shared" si="6"/>
        <v>0.7632238805970148</v>
      </c>
      <c r="W42" s="12">
        <v>3.91</v>
      </c>
      <c r="X42" s="13">
        <v>8.38690815173527</v>
      </c>
      <c r="Y42" s="17">
        <f t="shared" si="7"/>
        <v>4.47690815173527</v>
      </c>
      <c r="Z42" s="12">
        <v>4.13</v>
      </c>
      <c r="AA42" s="13">
        <v>10.443530266343824</v>
      </c>
      <c r="AB42" s="17">
        <f t="shared" si="8"/>
        <v>6.313530266343824</v>
      </c>
    </row>
    <row r="43" spans="1:28" ht="15">
      <c r="A43" s="8">
        <v>34</v>
      </c>
      <c r="B43" s="12">
        <v>3.2727272727272725</v>
      </c>
      <c r="C43" s="13">
        <v>5.307777777777778</v>
      </c>
      <c r="D43" s="17">
        <f t="shared" si="0"/>
        <v>2.0350505050505054</v>
      </c>
      <c r="E43" s="12">
        <v>7.85</v>
      </c>
      <c r="F43" s="13">
        <v>12.4375</v>
      </c>
      <c r="G43" s="17">
        <f t="shared" si="1"/>
        <v>4.5875</v>
      </c>
      <c r="H43" s="12">
        <v>9.405357142857142</v>
      </c>
      <c r="I43" s="13">
        <v>14.1855</v>
      </c>
      <c r="J43" s="17">
        <f t="shared" si="2"/>
        <v>4.780142857142858</v>
      </c>
      <c r="K43" s="12">
        <v>6.35</v>
      </c>
      <c r="L43" s="13">
        <v>10.255575</v>
      </c>
      <c r="M43" s="17">
        <f t="shared" si="3"/>
        <v>3.9055750000000007</v>
      </c>
      <c r="N43" s="12">
        <v>6.875581395348838</v>
      </c>
      <c r="O43" s="13">
        <v>11.840683333333331</v>
      </c>
      <c r="P43" s="17">
        <f t="shared" si="4"/>
        <v>4.965101937984493</v>
      </c>
      <c r="Q43" s="12">
        <v>1.99</v>
      </c>
      <c r="R43" s="13">
        <v>4.6991472000000005</v>
      </c>
      <c r="S43" s="17">
        <f t="shared" si="5"/>
        <v>2.7091472000000003</v>
      </c>
      <c r="T43" s="12">
        <v>2.044776119402985</v>
      </c>
      <c r="U43" s="13">
        <v>2.808</v>
      </c>
      <c r="V43" s="17">
        <f t="shared" si="6"/>
        <v>0.7632238805970148</v>
      </c>
      <c r="W43" s="12">
        <v>3.91</v>
      </c>
      <c r="X43" s="13">
        <v>8.38690815173527</v>
      </c>
      <c r="Y43" s="17">
        <f t="shared" si="7"/>
        <v>4.47690815173527</v>
      </c>
      <c r="Z43" s="12">
        <v>4.13</v>
      </c>
      <c r="AA43" s="13">
        <v>10.679701694915254</v>
      </c>
      <c r="AB43" s="17">
        <f t="shared" si="8"/>
        <v>6.549701694915254</v>
      </c>
    </row>
    <row r="44" spans="1:28" ht="15">
      <c r="A44" s="8">
        <v>35</v>
      </c>
      <c r="B44" s="12">
        <v>3.454545454545454</v>
      </c>
      <c r="C44" s="13">
        <v>5.307777777777778</v>
      </c>
      <c r="D44" s="17">
        <f t="shared" si="0"/>
        <v>1.8532323232323238</v>
      </c>
      <c r="E44" s="12">
        <v>8.35</v>
      </c>
      <c r="F44" s="13">
        <v>12.4375</v>
      </c>
      <c r="G44" s="17">
        <f t="shared" si="1"/>
        <v>4.0875</v>
      </c>
      <c r="H44" s="12">
        <v>9.405357142857142</v>
      </c>
      <c r="I44" s="13">
        <v>14.1855</v>
      </c>
      <c r="J44" s="17">
        <f t="shared" si="2"/>
        <v>4.780142857142858</v>
      </c>
      <c r="K44" s="12">
        <v>6.85</v>
      </c>
      <c r="L44" s="13">
        <v>10.255575</v>
      </c>
      <c r="M44" s="17">
        <f t="shared" si="3"/>
        <v>3.4055750000000007</v>
      </c>
      <c r="N44" s="12">
        <v>6.875581395348838</v>
      </c>
      <c r="O44" s="13">
        <v>11.67675</v>
      </c>
      <c r="P44" s="17">
        <f t="shared" si="4"/>
        <v>4.801168604651163</v>
      </c>
      <c r="Q44" s="12">
        <v>2.037</v>
      </c>
      <c r="R44" s="13">
        <v>4.6991472000000005</v>
      </c>
      <c r="S44" s="17">
        <f t="shared" si="5"/>
        <v>2.6621472000000006</v>
      </c>
      <c r="T44" s="12">
        <v>1.9626865671641789</v>
      </c>
      <c r="U44" s="13">
        <v>2.808</v>
      </c>
      <c r="V44" s="17">
        <f t="shared" si="6"/>
        <v>0.8453134328358209</v>
      </c>
      <c r="W44" s="12">
        <v>3.94</v>
      </c>
      <c r="X44" s="13">
        <v>8.230518805488297</v>
      </c>
      <c r="Y44" s="17">
        <f t="shared" si="7"/>
        <v>4.290518805488297</v>
      </c>
      <c r="Z44" s="12">
        <v>4.13</v>
      </c>
      <c r="AA44" s="13">
        <v>10.581015012106535</v>
      </c>
      <c r="AB44" s="17">
        <f t="shared" si="8"/>
        <v>6.451015012106535</v>
      </c>
    </row>
    <row r="45" spans="1:28" ht="15">
      <c r="A45" s="8">
        <v>36</v>
      </c>
      <c r="B45" s="12">
        <v>3.6363636363636362</v>
      </c>
      <c r="C45" s="13">
        <v>5.225555555555556</v>
      </c>
      <c r="D45" s="17">
        <f t="shared" si="0"/>
        <v>1.58919191919192</v>
      </c>
      <c r="E45" s="12">
        <v>8.35</v>
      </c>
      <c r="F45" s="13">
        <v>12.9375</v>
      </c>
      <c r="G45" s="17">
        <f t="shared" si="1"/>
        <v>4.5875</v>
      </c>
      <c r="H45" s="12">
        <v>9.41357142857143</v>
      </c>
      <c r="I45" s="13">
        <v>14.1855</v>
      </c>
      <c r="J45" s="17">
        <f t="shared" si="2"/>
        <v>4.771928571428569</v>
      </c>
      <c r="K45" s="12">
        <v>6.85</v>
      </c>
      <c r="L45" s="13">
        <v>10.341849999999999</v>
      </c>
      <c r="M45" s="17">
        <f t="shared" si="3"/>
        <v>3.4918499999999995</v>
      </c>
      <c r="N45" s="12">
        <v>6.8860465116279075</v>
      </c>
      <c r="O45" s="13">
        <v>11.84175</v>
      </c>
      <c r="P45" s="17">
        <f t="shared" si="4"/>
        <v>4.955703488372092</v>
      </c>
      <c r="Q45" s="12">
        <v>2.07</v>
      </c>
      <c r="R45" s="13">
        <v>4.70217022</v>
      </c>
      <c r="S45" s="17">
        <f t="shared" si="5"/>
        <v>2.6321702200000003</v>
      </c>
      <c r="T45" s="12">
        <v>1.9701492537313432</v>
      </c>
      <c r="U45" s="13">
        <v>2.725</v>
      </c>
      <c r="V45" s="17">
        <f t="shared" si="6"/>
        <v>0.7548507462686569</v>
      </c>
      <c r="W45" s="12">
        <v>3.94</v>
      </c>
      <c r="X45" s="13">
        <v>8.230518805488297</v>
      </c>
      <c r="Y45" s="17">
        <f t="shared" si="7"/>
        <v>4.290518805488297</v>
      </c>
      <c r="Z45" s="12">
        <v>4.13</v>
      </c>
      <c r="AA45" s="13">
        <v>10.495676029055689</v>
      </c>
      <c r="AB45" s="17">
        <f t="shared" si="8"/>
        <v>6.365676029055689</v>
      </c>
    </row>
    <row r="46" spans="1:28" ht="15">
      <c r="A46" s="8">
        <v>37</v>
      </c>
      <c r="B46" s="12">
        <v>3.6363636363636362</v>
      </c>
      <c r="C46" s="13">
        <v>5.225555555555556</v>
      </c>
      <c r="D46" s="17">
        <f t="shared" si="0"/>
        <v>1.58919191919192</v>
      </c>
      <c r="E46" s="12">
        <v>8.35</v>
      </c>
      <c r="F46" s="13">
        <v>13.1875</v>
      </c>
      <c r="G46" s="17">
        <f t="shared" si="1"/>
        <v>4.8375</v>
      </c>
      <c r="H46" s="12">
        <v>9.41357142857143</v>
      </c>
      <c r="I46" s="13">
        <v>14.1855</v>
      </c>
      <c r="J46" s="17">
        <f t="shared" si="2"/>
        <v>4.771928571428569</v>
      </c>
      <c r="K46" s="12">
        <v>6.85</v>
      </c>
      <c r="L46" s="13">
        <v>10.386849999999999</v>
      </c>
      <c r="M46" s="17">
        <f t="shared" si="3"/>
        <v>3.5368499999999994</v>
      </c>
      <c r="N46" s="12">
        <v>6.8860465116279075</v>
      </c>
      <c r="O46" s="13">
        <v>11.84175</v>
      </c>
      <c r="P46" s="17">
        <f t="shared" si="4"/>
        <v>4.955703488372092</v>
      </c>
      <c r="Q46" s="12">
        <v>2.07</v>
      </c>
      <c r="R46" s="13">
        <v>4.70217022</v>
      </c>
      <c r="S46" s="17">
        <f t="shared" si="5"/>
        <v>2.6321702200000003</v>
      </c>
      <c r="T46" s="12">
        <v>1.9701492537313432</v>
      </c>
      <c r="U46" s="13">
        <v>2.725</v>
      </c>
      <c r="V46" s="17">
        <f t="shared" si="6"/>
        <v>0.7548507462686569</v>
      </c>
      <c r="W46" s="12">
        <v>3.94</v>
      </c>
      <c r="X46" s="13">
        <v>8.230518805488297</v>
      </c>
      <c r="Y46" s="17">
        <f t="shared" si="7"/>
        <v>4.290518805488297</v>
      </c>
      <c r="Z46" s="12">
        <v>4.13</v>
      </c>
      <c r="AA46" s="13">
        <v>10.495676029055689</v>
      </c>
      <c r="AB46" s="17">
        <f t="shared" si="8"/>
        <v>6.365676029055689</v>
      </c>
    </row>
    <row r="47" spans="1:28" ht="15">
      <c r="A47" s="8">
        <v>38</v>
      </c>
      <c r="B47" s="12">
        <v>3.454545454545454</v>
      </c>
      <c r="C47" s="13">
        <v>5.225555555555556</v>
      </c>
      <c r="D47" s="17">
        <f t="shared" si="0"/>
        <v>1.771010101010102</v>
      </c>
      <c r="E47" s="12">
        <v>8.35</v>
      </c>
      <c r="F47" s="13">
        <v>13.1875</v>
      </c>
      <c r="G47" s="17">
        <f t="shared" si="1"/>
        <v>4.8375</v>
      </c>
      <c r="H47" s="12">
        <v>9.41357142857143</v>
      </c>
      <c r="I47" s="13">
        <v>14.268833333333333</v>
      </c>
      <c r="J47" s="17">
        <f t="shared" si="2"/>
        <v>4.855261904761903</v>
      </c>
      <c r="K47" s="12">
        <v>6.85</v>
      </c>
      <c r="L47" s="13">
        <v>10.386849999999999</v>
      </c>
      <c r="M47" s="17">
        <f t="shared" si="3"/>
        <v>3.5368499999999994</v>
      </c>
      <c r="N47" s="12">
        <v>6.8860465116279075</v>
      </c>
      <c r="O47" s="13">
        <v>12.042166666666667</v>
      </c>
      <c r="P47" s="17">
        <f t="shared" si="4"/>
        <v>5.156120155038759</v>
      </c>
      <c r="Q47" s="12">
        <v>2.03</v>
      </c>
      <c r="R47" s="13">
        <v>4.70217022</v>
      </c>
      <c r="S47" s="17">
        <f t="shared" si="5"/>
        <v>2.6721702200000004</v>
      </c>
      <c r="T47" s="12">
        <v>1.9701492537313432</v>
      </c>
      <c r="U47" s="13">
        <v>2.725</v>
      </c>
      <c r="V47" s="17">
        <f t="shared" si="6"/>
        <v>0.7548507462686569</v>
      </c>
      <c r="W47" s="12">
        <v>3.94</v>
      </c>
      <c r="X47" s="13">
        <v>8.255447296206617</v>
      </c>
      <c r="Y47" s="17">
        <f t="shared" si="7"/>
        <v>4.315447296206617</v>
      </c>
      <c r="Z47" s="12">
        <v>4.13</v>
      </c>
      <c r="AA47" s="13">
        <v>10.495676029055689</v>
      </c>
      <c r="AB47" s="17">
        <f t="shared" si="8"/>
        <v>6.365676029055689</v>
      </c>
    </row>
    <row r="48" spans="1:28" ht="15">
      <c r="A48" s="8">
        <v>39</v>
      </c>
      <c r="B48" s="12">
        <v>3.454545454545454</v>
      </c>
      <c r="C48" s="13">
        <v>5.195555555555556</v>
      </c>
      <c r="D48" s="17">
        <f t="shared" si="0"/>
        <v>1.7410101010101018</v>
      </c>
      <c r="E48" s="12">
        <v>8.35</v>
      </c>
      <c r="F48" s="13">
        <v>13.1875</v>
      </c>
      <c r="G48" s="17">
        <f t="shared" si="1"/>
        <v>4.8375</v>
      </c>
      <c r="H48" s="12">
        <v>8.28</v>
      </c>
      <c r="I48" s="13">
        <v>14.296333333333335</v>
      </c>
      <c r="J48" s="17">
        <f t="shared" si="2"/>
        <v>6.0163333333333355</v>
      </c>
      <c r="K48" s="12">
        <v>6.85</v>
      </c>
      <c r="L48" s="13">
        <v>9.7261</v>
      </c>
      <c r="M48" s="17">
        <f t="shared" si="3"/>
        <v>2.876100000000001</v>
      </c>
      <c r="N48" s="12">
        <v>6.613953488372093</v>
      </c>
      <c r="O48" s="13">
        <v>12.042166666666667</v>
      </c>
      <c r="P48" s="17">
        <f t="shared" si="4"/>
        <v>5.428213178294573</v>
      </c>
      <c r="Q48" s="12">
        <v>1.987</v>
      </c>
      <c r="R48" s="13">
        <v>4.70217022</v>
      </c>
      <c r="S48" s="17">
        <f t="shared" si="5"/>
        <v>2.71517022</v>
      </c>
      <c r="T48" s="12">
        <v>1.7014925373134326</v>
      </c>
      <c r="U48" s="13">
        <v>2.725</v>
      </c>
      <c r="V48" s="17">
        <f t="shared" si="6"/>
        <v>1.0235074626865674</v>
      </c>
      <c r="W48" s="12">
        <v>3.94</v>
      </c>
      <c r="X48" s="13">
        <v>8.159937368845844</v>
      </c>
      <c r="Y48" s="17">
        <f t="shared" si="7"/>
        <v>4.219937368845844</v>
      </c>
      <c r="Z48" s="12">
        <v>4.13</v>
      </c>
      <c r="AA48" s="13">
        <v>10.38408656174334</v>
      </c>
      <c r="AB48" s="17">
        <f t="shared" si="8"/>
        <v>6.25408656174334</v>
      </c>
    </row>
    <row r="49" spans="1:28" ht="15">
      <c r="A49" s="8">
        <v>40</v>
      </c>
      <c r="B49" s="12">
        <v>3.454545454545454</v>
      </c>
      <c r="C49" s="13">
        <v>5.2122222222222225</v>
      </c>
      <c r="D49" s="17">
        <f t="shared" si="0"/>
        <v>1.7576767676767684</v>
      </c>
      <c r="E49" s="12">
        <v>8.35</v>
      </c>
      <c r="F49" s="13">
        <v>12.4375</v>
      </c>
      <c r="G49" s="17">
        <f t="shared" si="1"/>
        <v>4.0875</v>
      </c>
      <c r="H49" s="12">
        <v>8.28</v>
      </c>
      <c r="I49" s="13">
        <v>14.802</v>
      </c>
      <c r="J49" s="17">
        <f t="shared" si="2"/>
        <v>6.522</v>
      </c>
      <c r="K49" s="12">
        <v>6.85</v>
      </c>
      <c r="L49" s="13">
        <v>9.3923</v>
      </c>
      <c r="M49" s="17">
        <f t="shared" si="3"/>
        <v>2.542300000000001</v>
      </c>
      <c r="N49" s="12">
        <v>6.613953488372093</v>
      </c>
      <c r="O49" s="13">
        <v>12.060833333333335</v>
      </c>
      <c r="P49" s="17">
        <f t="shared" si="4"/>
        <v>5.4468798449612414</v>
      </c>
      <c r="Q49" s="12">
        <v>1.99</v>
      </c>
      <c r="R49" s="13">
        <v>4.778551800000001</v>
      </c>
      <c r="S49" s="17">
        <f t="shared" si="5"/>
        <v>2.7885518000000005</v>
      </c>
      <c r="T49" s="12">
        <v>1.7014925373134326</v>
      </c>
      <c r="U49" s="13">
        <v>2.725</v>
      </c>
      <c r="V49" s="17">
        <f t="shared" si="6"/>
        <v>1.0235074626865674</v>
      </c>
      <c r="W49" s="12">
        <v>3.94</v>
      </c>
      <c r="X49" s="13">
        <v>8.159937368845844</v>
      </c>
      <c r="Y49" s="17">
        <f t="shared" si="7"/>
        <v>4.219937368845844</v>
      </c>
      <c r="Z49" s="12">
        <v>4.13</v>
      </c>
      <c r="AA49" s="13">
        <v>10.427892130750605</v>
      </c>
      <c r="AB49" s="17">
        <f t="shared" si="8"/>
        <v>6.297892130750605</v>
      </c>
    </row>
    <row r="50" spans="1:28" ht="15">
      <c r="A50" s="8">
        <v>41</v>
      </c>
      <c r="B50" s="12">
        <v>3.454545454545454</v>
      </c>
      <c r="C50" s="13">
        <v>5.19</v>
      </c>
      <c r="D50" s="17">
        <f t="shared" si="0"/>
        <v>1.7354545454545462</v>
      </c>
      <c r="E50" s="12">
        <v>8.35</v>
      </c>
      <c r="F50" s="13">
        <v>12.4375</v>
      </c>
      <c r="G50" s="17">
        <f t="shared" si="1"/>
        <v>4.0875</v>
      </c>
      <c r="H50" s="12">
        <v>8.28</v>
      </c>
      <c r="I50" s="13">
        <v>14.802</v>
      </c>
      <c r="J50" s="17">
        <f t="shared" si="2"/>
        <v>6.522</v>
      </c>
      <c r="K50" s="12">
        <v>6.85</v>
      </c>
      <c r="L50" s="13">
        <v>9.3923</v>
      </c>
      <c r="M50" s="17">
        <f t="shared" si="3"/>
        <v>2.542300000000001</v>
      </c>
      <c r="N50" s="12">
        <v>6.613953488372093</v>
      </c>
      <c r="O50" s="13">
        <v>12.060833333333335</v>
      </c>
      <c r="P50" s="17">
        <f t="shared" si="4"/>
        <v>5.4468798449612414</v>
      </c>
      <c r="Q50" s="12">
        <v>1.83</v>
      </c>
      <c r="R50" s="13">
        <v>4.778551800000001</v>
      </c>
      <c r="S50" s="17">
        <f t="shared" si="5"/>
        <v>2.9485518000000006</v>
      </c>
      <c r="T50" s="12">
        <v>1.6716417910447763</v>
      </c>
      <c r="U50" s="13">
        <v>2.8</v>
      </c>
      <c r="V50" s="17">
        <f t="shared" si="6"/>
        <v>1.1283582089552235</v>
      </c>
      <c r="W50" s="12">
        <v>3.94</v>
      </c>
      <c r="X50" s="13">
        <v>8.326730589184825</v>
      </c>
      <c r="Y50" s="17">
        <f t="shared" si="7"/>
        <v>4.386730589184825</v>
      </c>
      <c r="Z50" s="12">
        <v>4.13</v>
      </c>
      <c r="AA50" s="13">
        <v>10.445419975786924</v>
      </c>
      <c r="AB50" s="17">
        <f t="shared" si="8"/>
        <v>6.3154199757869245</v>
      </c>
    </row>
    <row r="51" spans="1:28" ht="15">
      <c r="A51" s="8">
        <v>42</v>
      </c>
      <c r="B51" s="12">
        <v>3.9090909090909087</v>
      </c>
      <c r="C51" s="13">
        <v>5.297777777777778</v>
      </c>
      <c r="D51" s="17">
        <f t="shared" si="0"/>
        <v>1.3886868686868694</v>
      </c>
      <c r="E51" s="12">
        <v>8.1</v>
      </c>
      <c r="F51" s="13">
        <v>12.1975</v>
      </c>
      <c r="G51" s="17">
        <f t="shared" si="1"/>
        <v>4.0975</v>
      </c>
      <c r="H51" s="12">
        <v>8.28</v>
      </c>
      <c r="I51" s="13">
        <v>14.802</v>
      </c>
      <c r="J51" s="17">
        <f t="shared" si="2"/>
        <v>6.522</v>
      </c>
      <c r="K51" s="12">
        <v>6.65</v>
      </c>
      <c r="L51" s="13">
        <v>9.3465</v>
      </c>
      <c r="M51" s="17">
        <f t="shared" si="3"/>
        <v>2.6965000000000003</v>
      </c>
      <c r="N51" s="12">
        <v>6.613953488372093</v>
      </c>
      <c r="O51" s="13">
        <v>11.610666666666667</v>
      </c>
      <c r="P51" s="17">
        <f t="shared" si="4"/>
        <v>4.9967131782945735</v>
      </c>
      <c r="Q51" s="12">
        <v>1.89</v>
      </c>
      <c r="R51" s="13">
        <v>4.7817979</v>
      </c>
      <c r="S51" s="17">
        <f t="shared" si="5"/>
        <v>2.8917979000000003</v>
      </c>
      <c r="T51" s="12">
        <v>1.6716417910447763</v>
      </c>
      <c r="U51" s="13">
        <v>2.8</v>
      </c>
      <c r="V51" s="17">
        <f t="shared" si="6"/>
        <v>1.1283582089552235</v>
      </c>
      <c r="W51" s="12">
        <v>3.94</v>
      </c>
      <c r="X51" s="13">
        <v>8.251821146085552</v>
      </c>
      <c r="Y51" s="17">
        <f t="shared" si="7"/>
        <v>4.311821146085553</v>
      </c>
      <c r="Z51" s="12">
        <v>4.19</v>
      </c>
      <c r="AA51" s="13">
        <v>10.300632324455204</v>
      </c>
      <c r="AB51" s="17">
        <f t="shared" si="8"/>
        <v>6.110632324455204</v>
      </c>
    </row>
    <row r="52" spans="1:28" ht="15">
      <c r="A52" s="8">
        <v>43</v>
      </c>
      <c r="B52" s="12">
        <v>3.9090909090909087</v>
      </c>
      <c r="C52" s="13">
        <v>5.0344444444444445</v>
      </c>
      <c r="D52" s="17">
        <f t="shared" si="0"/>
        <v>1.1253535353535358</v>
      </c>
      <c r="E52" s="12">
        <v>8.1</v>
      </c>
      <c r="F52" s="13">
        <v>12.4475</v>
      </c>
      <c r="G52" s="17">
        <f t="shared" si="1"/>
        <v>4.3475</v>
      </c>
      <c r="H52" s="12">
        <v>8.28</v>
      </c>
      <c r="I52" s="13">
        <v>14.792250000000001</v>
      </c>
      <c r="J52" s="17">
        <f t="shared" si="2"/>
        <v>6.512250000000002</v>
      </c>
      <c r="K52" s="12">
        <v>6.15</v>
      </c>
      <c r="L52" s="13">
        <v>9.20775</v>
      </c>
      <c r="M52" s="17">
        <f t="shared" si="3"/>
        <v>3.0577500000000004</v>
      </c>
      <c r="N52" s="12">
        <v>6.613953488372093</v>
      </c>
      <c r="O52" s="13">
        <v>11.568</v>
      </c>
      <c r="P52" s="17">
        <f t="shared" si="4"/>
        <v>4.954046511627906</v>
      </c>
      <c r="Q52" s="12">
        <v>1.88</v>
      </c>
      <c r="R52" s="13">
        <v>4.7817979</v>
      </c>
      <c r="S52" s="17">
        <f t="shared" si="5"/>
        <v>2.9017979</v>
      </c>
      <c r="T52" s="12">
        <v>1.6567164179104479</v>
      </c>
      <c r="U52" s="13">
        <v>2.8</v>
      </c>
      <c r="V52" s="17">
        <f t="shared" si="6"/>
        <v>1.143283582089552</v>
      </c>
      <c r="W52" s="12">
        <v>3.94</v>
      </c>
      <c r="X52" s="13">
        <v>8.403007586763518</v>
      </c>
      <c r="Y52" s="17">
        <f t="shared" si="7"/>
        <v>4.463007586763519</v>
      </c>
      <c r="Z52" s="12">
        <v>4.19</v>
      </c>
      <c r="AA52" s="13">
        <v>10.280113680387407</v>
      </c>
      <c r="AB52" s="17">
        <f t="shared" si="8"/>
        <v>6.0901136803874065</v>
      </c>
    </row>
    <row r="53" spans="1:28" ht="15">
      <c r="A53" s="8">
        <v>44</v>
      </c>
      <c r="B53" s="12">
        <v>4.054545454545454</v>
      </c>
      <c r="C53" s="13">
        <v>5.023333333333333</v>
      </c>
      <c r="D53" s="17">
        <f t="shared" si="0"/>
        <v>0.9687878787878796</v>
      </c>
      <c r="E53" s="12">
        <v>8.1</v>
      </c>
      <c r="F53" s="13">
        <v>12.1975</v>
      </c>
      <c r="G53" s="17">
        <f t="shared" si="1"/>
        <v>4.0975</v>
      </c>
      <c r="H53" s="12">
        <v>8.28</v>
      </c>
      <c r="I53" s="13">
        <v>14.792250000000001</v>
      </c>
      <c r="J53" s="17">
        <f t="shared" si="2"/>
        <v>6.512250000000002</v>
      </c>
      <c r="K53" s="12">
        <v>6.15</v>
      </c>
      <c r="L53" s="13">
        <v>9.125250000000001</v>
      </c>
      <c r="M53" s="17">
        <f t="shared" si="3"/>
        <v>2.975250000000001</v>
      </c>
      <c r="N53" s="12">
        <v>6.613953488372093</v>
      </c>
      <c r="O53" s="13">
        <v>11.568</v>
      </c>
      <c r="P53" s="17">
        <f t="shared" si="4"/>
        <v>4.954046511627906</v>
      </c>
      <c r="Q53" s="12">
        <v>1.871</v>
      </c>
      <c r="R53" s="13">
        <v>4.7817979</v>
      </c>
      <c r="S53" s="17">
        <f t="shared" si="5"/>
        <v>2.9107979</v>
      </c>
      <c r="T53" s="12">
        <v>1.6567164179104479</v>
      </c>
      <c r="U53" s="13">
        <v>2.8</v>
      </c>
      <c r="V53" s="17">
        <f t="shared" si="6"/>
        <v>1.143283582089552</v>
      </c>
      <c r="W53" s="12">
        <v>3.94</v>
      </c>
      <c r="X53" s="13">
        <v>8.394951412429378</v>
      </c>
      <c r="Y53" s="17">
        <f t="shared" si="7"/>
        <v>4.454951412429379</v>
      </c>
      <c r="Z53" s="12">
        <v>4.19</v>
      </c>
      <c r="AA53" s="13">
        <v>10.262585835351087</v>
      </c>
      <c r="AB53" s="17">
        <f t="shared" si="8"/>
        <v>6.072585835351087</v>
      </c>
    </row>
    <row r="54" spans="1:28" ht="15">
      <c r="A54" s="8">
        <v>45</v>
      </c>
      <c r="B54" s="12">
        <v>4.054545454545454</v>
      </c>
      <c r="C54" s="13">
        <v>5.3311111111111105</v>
      </c>
      <c r="D54" s="17">
        <f t="shared" si="0"/>
        <v>1.2765656565656567</v>
      </c>
      <c r="E54" s="12">
        <v>8.1</v>
      </c>
      <c r="F54" s="13">
        <v>11.4475</v>
      </c>
      <c r="G54" s="17">
        <f t="shared" si="1"/>
        <v>3.3475</v>
      </c>
      <c r="H54" s="12">
        <v>8.28</v>
      </c>
      <c r="I54" s="13">
        <v>15.09125</v>
      </c>
      <c r="J54" s="17">
        <f t="shared" si="2"/>
        <v>6.811250000000001</v>
      </c>
      <c r="K54" s="12">
        <v>6.15</v>
      </c>
      <c r="L54" s="13">
        <v>9.672350000000002</v>
      </c>
      <c r="M54" s="17">
        <f t="shared" si="3"/>
        <v>3.522350000000001</v>
      </c>
      <c r="N54" s="12">
        <v>6.404651162790697</v>
      </c>
      <c r="O54" s="13">
        <v>11.568</v>
      </c>
      <c r="P54" s="17">
        <f t="shared" si="4"/>
        <v>5.163348837209303</v>
      </c>
      <c r="Q54" s="12">
        <v>1.87</v>
      </c>
      <c r="R54" s="13">
        <v>4.7817979</v>
      </c>
      <c r="S54" s="17">
        <f t="shared" si="5"/>
        <v>2.9117979</v>
      </c>
      <c r="T54" s="12">
        <v>1.5671641791044777</v>
      </c>
      <c r="U54" s="13">
        <v>2.8375</v>
      </c>
      <c r="V54" s="17">
        <f t="shared" si="6"/>
        <v>1.2703358208955222</v>
      </c>
      <c r="W54" s="12">
        <v>3.94</v>
      </c>
      <c r="X54" s="13">
        <v>8.394951412429378</v>
      </c>
      <c r="Y54" s="17">
        <f t="shared" si="7"/>
        <v>4.454951412429379</v>
      </c>
      <c r="Z54" s="12">
        <v>4.19</v>
      </c>
      <c r="AA54" s="13">
        <v>10.371014043583534</v>
      </c>
      <c r="AB54" s="17">
        <f t="shared" si="8"/>
        <v>6.1810140435835335</v>
      </c>
    </row>
    <row r="55" spans="1:28" ht="15">
      <c r="A55" s="8">
        <v>46</v>
      </c>
      <c r="B55" s="12">
        <v>4.054545454545454</v>
      </c>
      <c r="C55" s="13">
        <v>5.342222222222222</v>
      </c>
      <c r="D55" s="17">
        <f t="shared" si="0"/>
        <v>1.2876767676767686</v>
      </c>
      <c r="E55" s="12">
        <v>7.8</v>
      </c>
      <c r="F55" s="13">
        <v>10.4475</v>
      </c>
      <c r="G55" s="17">
        <f t="shared" si="1"/>
        <v>2.6475</v>
      </c>
      <c r="H55" s="12">
        <v>8.28</v>
      </c>
      <c r="I55" s="13">
        <v>14.831583333333334</v>
      </c>
      <c r="J55" s="17">
        <f t="shared" si="2"/>
        <v>6.551583333333335</v>
      </c>
      <c r="K55" s="12">
        <v>5.75</v>
      </c>
      <c r="L55" s="13">
        <v>9.714500000000001</v>
      </c>
      <c r="M55" s="17">
        <f t="shared" si="3"/>
        <v>3.964500000000001</v>
      </c>
      <c r="N55" s="12">
        <v>6.404651162790697</v>
      </c>
      <c r="O55" s="13">
        <v>12.060833333333335</v>
      </c>
      <c r="P55" s="17">
        <f t="shared" si="4"/>
        <v>5.656182170542638</v>
      </c>
      <c r="Q55" s="12">
        <v>1.83</v>
      </c>
      <c r="R55" s="13">
        <v>4.7817979</v>
      </c>
      <c r="S55" s="17">
        <f t="shared" si="5"/>
        <v>2.9517979</v>
      </c>
      <c r="T55" s="12">
        <v>1.5671641791044777</v>
      </c>
      <c r="U55" s="13">
        <v>2.8375</v>
      </c>
      <c r="V55" s="17">
        <f t="shared" si="6"/>
        <v>1.2703358208955222</v>
      </c>
      <c r="W55" s="12">
        <v>3.94</v>
      </c>
      <c r="X55" s="13">
        <v>8.350399354317998</v>
      </c>
      <c r="Y55" s="17">
        <f t="shared" si="7"/>
        <v>4.410399354317999</v>
      </c>
      <c r="Z55" s="12">
        <v>4.19</v>
      </c>
      <c r="AA55" s="13">
        <v>10.392008837772396</v>
      </c>
      <c r="AB55" s="17">
        <f t="shared" si="8"/>
        <v>6.202008837772396</v>
      </c>
    </row>
    <row r="56" spans="1:28" ht="15">
      <c r="A56" s="8">
        <v>47</v>
      </c>
      <c r="B56" s="12">
        <v>4.054545454545454</v>
      </c>
      <c r="C56" s="13">
        <v>5.2811111111111115</v>
      </c>
      <c r="D56" s="17">
        <f t="shared" si="0"/>
        <v>1.2265656565656577</v>
      </c>
      <c r="E56" s="12">
        <v>7.8</v>
      </c>
      <c r="F56" s="13">
        <v>10.4475</v>
      </c>
      <c r="G56" s="17">
        <f t="shared" si="1"/>
        <v>2.6475</v>
      </c>
      <c r="H56" s="12">
        <v>7.852857142857144</v>
      </c>
      <c r="I56" s="13">
        <v>14.831583333333334</v>
      </c>
      <c r="J56" s="17">
        <f t="shared" si="2"/>
        <v>6.97872619047619</v>
      </c>
      <c r="K56" s="12">
        <v>5.75</v>
      </c>
      <c r="L56" s="13">
        <v>9.862000000000002</v>
      </c>
      <c r="M56" s="17">
        <f t="shared" si="3"/>
        <v>4.112000000000002</v>
      </c>
      <c r="N56" s="12">
        <v>6.258139534883721</v>
      </c>
      <c r="O56" s="13">
        <v>11.989166666666668</v>
      </c>
      <c r="P56" s="17">
        <f t="shared" si="4"/>
        <v>5.731027131782946</v>
      </c>
      <c r="Q56" s="12">
        <v>1.83</v>
      </c>
      <c r="R56" s="13">
        <v>4.7697779</v>
      </c>
      <c r="S56" s="17">
        <f t="shared" si="5"/>
        <v>2.9397779</v>
      </c>
      <c r="T56" s="12">
        <v>1.5671641791044777</v>
      </c>
      <c r="U56" s="13">
        <v>2.8125</v>
      </c>
      <c r="V56" s="17">
        <f t="shared" si="6"/>
        <v>1.2453358208955223</v>
      </c>
      <c r="W56" s="12">
        <v>3.94</v>
      </c>
      <c r="X56" s="13">
        <v>8.50908797417272</v>
      </c>
      <c r="Y56" s="17">
        <f t="shared" si="7"/>
        <v>4.569087974172721</v>
      </c>
      <c r="Z56" s="12">
        <v>4.19</v>
      </c>
      <c r="AA56" s="13">
        <v>10.392008837772396</v>
      </c>
      <c r="AB56" s="17">
        <f t="shared" si="8"/>
        <v>6.202008837772396</v>
      </c>
    </row>
    <row r="57" spans="1:28" ht="15">
      <c r="A57" s="8">
        <v>48</v>
      </c>
      <c r="B57" s="12">
        <v>4.054545454545454</v>
      </c>
      <c r="C57" s="13">
        <v>5.2811111111111115</v>
      </c>
      <c r="D57" s="17">
        <f t="shared" si="0"/>
        <v>1.2265656565656577</v>
      </c>
      <c r="E57" s="12">
        <v>7.8</v>
      </c>
      <c r="F57" s="13">
        <v>11.4375</v>
      </c>
      <c r="G57" s="17">
        <f t="shared" si="1"/>
        <v>3.6375</v>
      </c>
      <c r="H57" s="12">
        <v>7.852857142857144</v>
      </c>
      <c r="I57" s="13">
        <v>14.99825</v>
      </c>
      <c r="J57" s="17">
        <f t="shared" si="2"/>
        <v>7.145392857142856</v>
      </c>
      <c r="K57" s="12">
        <v>5.75</v>
      </c>
      <c r="L57" s="13">
        <v>9.72805</v>
      </c>
      <c r="M57" s="17">
        <f t="shared" si="3"/>
        <v>3.9780499999999996</v>
      </c>
      <c r="N57" s="12">
        <v>6.258139534883721</v>
      </c>
      <c r="O57" s="13">
        <v>11.989166666666668</v>
      </c>
      <c r="P57" s="17">
        <f t="shared" si="4"/>
        <v>5.731027131782946</v>
      </c>
      <c r="Q57" s="12">
        <v>1.83</v>
      </c>
      <c r="R57" s="13">
        <v>4.69339632</v>
      </c>
      <c r="S57" s="17">
        <f t="shared" si="5"/>
        <v>2.8633963199999997</v>
      </c>
      <c r="T57" s="12">
        <v>1.6119402985074627</v>
      </c>
      <c r="U57" s="13">
        <v>2.8125</v>
      </c>
      <c r="V57" s="17">
        <f t="shared" si="6"/>
        <v>1.2005597014925373</v>
      </c>
      <c r="W57" s="12">
        <v>3.94</v>
      </c>
      <c r="X57" s="13">
        <v>8.456742534301856</v>
      </c>
      <c r="Y57" s="17">
        <f t="shared" si="7"/>
        <v>4.516742534301857</v>
      </c>
      <c r="Z57" s="12">
        <v>4.19</v>
      </c>
      <c r="AA57" s="13">
        <v>10.066977845036318</v>
      </c>
      <c r="AB57" s="17">
        <f t="shared" si="8"/>
        <v>5.8769778450363175</v>
      </c>
    </row>
    <row r="58" spans="1:28" ht="15">
      <c r="A58" s="8">
        <v>49</v>
      </c>
      <c r="B58" s="12">
        <v>4.054545454545454</v>
      </c>
      <c r="C58" s="13">
        <v>5.364444444444444</v>
      </c>
      <c r="D58" s="17">
        <f t="shared" si="0"/>
        <v>1.30989898989899</v>
      </c>
      <c r="E58" s="12">
        <v>7.8</v>
      </c>
      <c r="F58" s="13">
        <v>12.1875</v>
      </c>
      <c r="G58" s="17">
        <f t="shared" si="1"/>
        <v>4.3875</v>
      </c>
      <c r="H58" s="12">
        <v>7.852857142857144</v>
      </c>
      <c r="I58" s="13">
        <v>15.05325</v>
      </c>
      <c r="J58" s="17">
        <f t="shared" si="2"/>
        <v>7.200392857142856</v>
      </c>
      <c r="K58" s="12">
        <v>5.75</v>
      </c>
      <c r="L58" s="13">
        <v>9.508049999999999</v>
      </c>
      <c r="M58" s="17">
        <f t="shared" si="3"/>
        <v>3.758049999999999</v>
      </c>
      <c r="N58" s="12">
        <v>6.258139534883721</v>
      </c>
      <c r="O58" s="13">
        <v>12.090166666666667</v>
      </c>
      <c r="P58" s="17">
        <f t="shared" si="4"/>
        <v>5.8320271317829455</v>
      </c>
      <c r="Q58" s="12">
        <v>1.83</v>
      </c>
      <c r="R58" s="13">
        <v>4.69339632</v>
      </c>
      <c r="S58" s="17">
        <f t="shared" si="5"/>
        <v>2.8633963199999997</v>
      </c>
      <c r="T58" s="12">
        <v>1.6119402985074627</v>
      </c>
      <c r="U58" s="13">
        <v>2.8375</v>
      </c>
      <c r="V58" s="17">
        <f t="shared" si="6"/>
        <v>1.2255597014925372</v>
      </c>
      <c r="W58" s="12">
        <v>3.94</v>
      </c>
      <c r="X58" s="13">
        <v>8.559259402744148</v>
      </c>
      <c r="Y58" s="17">
        <f t="shared" si="7"/>
        <v>4.619259402744149</v>
      </c>
      <c r="Z58" s="12">
        <v>4.19</v>
      </c>
      <c r="AA58" s="13">
        <v>9.95653789346247</v>
      </c>
      <c r="AB58" s="17">
        <f t="shared" si="8"/>
        <v>5.766537893462469</v>
      </c>
    </row>
    <row r="59" spans="1:28" ht="15">
      <c r="A59" s="8">
        <v>50</v>
      </c>
      <c r="B59" s="12">
        <v>4.054545454545454</v>
      </c>
      <c r="C59" s="13">
        <v>5.364444444444444</v>
      </c>
      <c r="D59" s="17">
        <f t="shared" si="0"/>
        <v>1.30989898989899</v>
      </c>
      <c r="E59" s="12">
        <v>7.8</v>
      </c>
      <c r="F59" s="13">
        <v>12.4375</v>
      </c>
      <c r="G59" s="17">
        <f t="shared" si="1"/>
        <v>4.6375</v>
      </c>
      <c r="H59" s="12">
        <v>7.852857142857144</v>
      </c>
      <c r="I59" s="13">
        <v>15.05325</v>
      </c>
      <c r="J59" s="17">
        <f t="shared" si="2"/>
        <v>7.200392857142856</v>
      </c>
      <c r="K59" s="12">
        <v>5.75</v>
      </c>
      <c r="L59" s="13">
        <v>9.297049999999999</v>
      </c>
      <c r="M59" s="17">
        <f t="shared" si="3"/>
        <v>3.5470499999999987</v>
      </c>
      <c r="N59" s="12">
        <v>6.258139534883721</v>
      </c>
      <c r="O59" s="13">
        <v>12.123166666666668</v>
      </c>
      <c r="P59" s="17">
        <f t="shared" si="4"/>
        <v>5.865027131782947</v>
      </c>
      <c r="Q59" s="12">
        <v>1.83</v>
      </c>
      <c r="R59" s="13">
        <v>4.69339632</v>
      </c>
      <c r="S59" s="17">
        <f t="shared" si="5"/>
        <v>2.8633963199999997</v>
      </c>
      <c r="T59" s="12">
        <v>1.4328358208955223</v>
      </c>
      <c r="U59" s="13">
        <v>2.8375</v>
      </c>
      <c r="V59" s="17">
        <f t="shared" si="6"/>
        <v>1.4046641791044776</v>
      </c>
      <c r="W59" s="12">
        <v>3.94</v>
      </c>
      <c r="X59" s="13">
        <v>8.652678611783696</v>
      </c>
      <c r="Y59" s="17">
        <f t="shared" si="7"/>
        <v>4.712678611783696</v>
      </c>
      <c r="Z59" s="12">
        <v>4.19</v>
      </c>
      <c r="AA59" s="13">
        <v>10.375149031476997</v>
      </c>
      <c r="AB59" s="17">
        <f t="shared" si="8"/>
        <v>6.185149031476997</v>
      </c>
    </row>
    <row r="60" spans="1:28" ht="15">
      <c r="A60" s="8">
        <v>51</v>
      </c>
      <c r="B60" s="12">
        <v>4.054545454545454</v>
      </c>
      <c r="C60" s="13">
        <v>5.364444444444444</v>
      </c>
      <c r="D60" s="17">
        <f t="shared" si="0"/>
        <v>1.30989898989899</v>
      </c>
      <c r="E60" s="12">
        <v>8</v>
      </c>
      <c r="F60" s="13">
        <v>12.4375</v>
      </c>
      <c r="G60" s="17">
        <f t="shared" si="1"/>
        <v>4.4375</v>
      </c>
      <c r="H60" s="12">
        <v>8.28</v>
      </c>
      <c r="I60" s="13">
        <v>15.023583333333335</v>
      </c>
      <c r="J60" s="17">
        <f t="shared" si="2"/>
        <v>6.743583333333335</v>
      </c>
      <c r="K60" s="12">
        <v>5.95</v>
      </c>
      <c r="L60" s="13">
        <v>9.54455</v>
      </c>
      <c r="M60" s="17">
        <f t="shared" si="3"/>
        <v>3.594549999999999</v>
      </c>
      <c r="N60" s="12">
        <v>6.258139534883721</v>
      </c>
      <c r="O60" s="13">
        <v>12.123166666666668</v>
      </c>
      <c r="P60" s="17">
        <f t="shared" si="4"/>
        <v>5.865027131782947</v>
      </c>
      <c r="Q60" s="12">
        <v>1.83</v>
      </c>
      <c r="R60" s="13">
        <v>4.69339632</v>
      </c>
      <c r="S60" s="17">
        <f t="shared" si="5"/>
        <v>2.8633963199999997</v>
      </c>
      <c r="T60" s="12">
        <v>1.537313432835821</v>
      </c>
      <c r="U60" s="13">
        <v>2.8375</v>
      </c>
      <c r="V60" s="17">
        <f t="shared" si="6"/>
        <v>1.300186567164179</v>
      </c>
      <c r="W60" s="12">
        <v>4</v>
      </c>
      <c r="X60" s="13">
        <v>8.65809265536723</v>
      </c>
      <c r="Y60" s="17">
        <f t="shared" si="7"/>
        <v>4.658092655367231</v>
      </c>
      <c r="Z60" s="12">
        <v>4.19</v>
      </c>
      <c r="AA60" s="13">
        <v>10.380555690072638</v>
      </c>
      <c r="AB60" s="17">
        <f t="shared" si="8"/>
        <v>6.190555690072638</v>
      </c>
    </row>
    <row r="61" spans="1:28" ht="15">
      <c r="A61" s="9">
        <v>52</v>
      </c>
      <c r="B61" s="14">
        <v>4.054545454545454</v>
      </c>
      <c r="C61" s="15">
        <v>5.364444444444444</v>
      </c>
      <c r="D61" s="18">
        <f t="shared" si="0"/>
        <v>1.30989898989899</v>
      </c>
      <c r="E61" s="14">
        <v>8</v>
      </c>
      <c r="F61" s="15">
        <v>12.4375</v>
      </c>
      <c r="G61" s="18">
        <f t="shared" si="1"/>
        <v>4.4375</v>
      </c>
      <c r="H61" s="14">
        <v>8.28</v>
      </c>
      <c r="I61" s="15">
        <v>15.023583333333335</v>
      </c>
      <c r="J61" s="18">
        <f t="shared" si="2"/>
        <v>6.743583333333335</v>
      </c>
      <c r="K61" s="14">
        <v>5.95</v>
      </c>
      <c r="L61" s="15">
        <v>9.54455</v>
      </c>
      <c r="M61" s="18">
        <f t="shared" si="3"/>
        <v>3.594549999999999</v>
      </c>
      <c r="N61" s="14">
        <v>6.258139534883721</v>
      </c>
      <c r="O61" s="15">
        <v>12.123166666666668</v>
      </c>
      <c r="P61" s="18">
        <f t="shared" si="4"/>
        <v>5.865027131782947</v>
      </c>
      <c r="Q61" s="14">
        <v>1.83</v>
      </c>
      <c r="R61" s="15">
        <v>4.69339632</v>
      </c>
      <c r="S61" s="18">
        <f t="shared" si="5"/>
        <v>2.8633963199999997</v>
      </c>
      <c r="T61" s="14">
        <v>1.537313432835821</v>
      </c>
      <c r="U61" s="15">
        <v>2.8375</v>
      </c>
      <c r="V61" s="18">
        <f t="shared" si="6"/>
        <v>1.300186567164179</v>
      </c>
      <c r="W61" s="14">
        <v>4</v>
      </c>
      <c r="X61" s="15">
        <v>8.65809265536723</v>
      </c>
      <c r="Y61" s="18">
        <f t="shared" si="7"/>
        <v>4.658092655367231</v>
      </c>
      <c r="Z61" s="14">
        <v>4.19</v>
      </c>
      <c r="AA61" s="15">
        <v>10.380555690072638</v>
      </c>
      <c r="AB61" s="18">
        <f t="shared" si="8"/>
        <v>6.190555690072638</v>
      </c>
    </row>
    <row r="63" spans="1:4" ht="15">
      <c r="A63" s="32" t="s">
        <v>33</v>
      </c>
      <c r="B63" s="33"/>
      <c r="C63" s="19"/>
      <c r="D63" s="38"/>
    </row>
  </sheetData>
  <sheetProtection password="80B1" sheet="1"/>
  <mergeCells count="10">
    <mergeCell ref="K7:M7"/>
    <mergeCell ref="N7:P7"/>
    <mergeCell ref="A7:A9"/>
    <mergeCell ref="B7:D7"/>
    <mergeCell ref="E7:G7"/>
    <mergeCell ref="H7:J7"/>
    <mergeCell ref="Q7:S7"/>
    <mergeCell ref="T7:V7"/>
    <mergeCell ref="W7:Y7"/>
    <mergeCell ref="Z7:AB7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P63"/>
  <sheetViews>
    <sheetView zoomScalePageLayoutView="0" workbookViewId="0" topLeftCell="A1">
      <pane xSplit="1" topLeftCell="B1" activePane="topRight" state="frozen"/>
      <selection pane="topLeft" activeCell="K16" sqref="K16"/>
      <selection pane="topRight" activeCell="A1" sqref="A1"/>
    </sheetView>
  </sheetViews>
  <sheetFormatPr defaultColWidth="11.421875" defaultRowHeight="15"/>
  <cols>
    <col min="1" max="1" width="8.00390625" style="37" bestFit="1" customWidth="1"/>
    <col min="2" max="2" width="7.00390625" style="37" bestFit="1" customWidth="1"/>
    <col min="3" max="4" width="7.8515625" style="37" bestFit="1" customWidth="1"/>
    <col min="5" max="5" width="7.00390625" style="37" bestFit="1" customWidth="1"/>
    <col min="6" max="7" width="7.8515625" style="37" bestFit="1" customWidth="1"/>
    <col min="8" max="8" width="7.00390625" style="37" bestFit="1" customWidth="1"/>
    <col min="9" max="10" width="7.8515625" style="37" bestFit="1" customWidth="1"/>
    <col min="11" max="11" width="7.00390625" style="37" bestFit="1" customWidth="1"/>
    <col min="12" max="13" width="7.8515625" style="37" bestFit="1" customWidth="1"/>
    <col min="14" max="14" width="7.00390625" style="37" bestFit="1" customWidth="1"/>
    <col min="15" max="16" width="7.8515625" style="37" bestFit="1" customWidth="1"/>
    <col min="17" max="16384" width="11.421875" style="37" customWidth="1"/>
  </cols>
  <sheetData>
    <row r="1" ht="15"/>
    <row r="2" ht="15"/>
    <row r="3" ht="15"/>
    <row r="5" ht="15">
      <c r="A5" s="23" t="s">
        <v>38</v>
      </c>
    </row>
    <row r="7" spans="1:16" ht="15" customHeight="1">
      <c r="A7" s="42" t="s">
        <v>0</v>
      </c>
      <c r="B7" s="45" t="s">
        <v>39</v>
      </c>
      <c r="C7" s="46"/>
      <c r="D7" s="47"/>
      <c r="E7" s="45" t="s">
        <v>43</v>
      </c>
      <c r="F7" s="46"/>
      <c r="G7" s="47"/>
      <c r="H7" s="45" t="s">
        <v>40</v>
      </c>
      <c r="I7" s="46"/>
      <c r="J7" s="47"/>
      <c r="K7" s="45" t="s">
        <v>41</v>
      </c>
      <c r="L7" s="46"/>
      <c r="M7" s="47"/>
      <c r="N7" s="45" t="s">
        <v>42</v>
      </c>
      <c r="O7" s="46"/>
      <c r="P7" s="47"/>
    </row>
    <row r="8" spans="1:16" ht="15" customHeight="1">
      <c r="A8" s="43"/>
      <c r="B8" s="1" t="s">
        <v>1</v>
      </c>
      <c r="C8" s="2" t="s">
        <v>1</v>
      </c>
      <c r="D8" s="3" t="s">
        <v>4</v>
      </c>
      <c r="E8" s="1" t="s">
        <v>1</v>
      </c>
      <c r="F8" s="2" t="s">
        <v>1</v>
      </c>
      <c r="G8" s="3" t="s">
        <v>4</v>
      </c>
      <c r="H8" s="1" t="s">
        <v>1</v>
      </c>
      <c r="I8" s="2" t="s">
        <v>1</v>
      </c>
      <c r="J8" s="3" t="s">
        <v>4</v>
      </c>
      <c r="K8" s="1" t="s">
        <v>1</v>
      </c>
      <c r="L8" s="2" t="s">
        <v>1</v>
      </c>
      <c r="M8" s="3" t="s">
        <v>4</v>
      </c>
      <c r="N8" s="1" t="s">
        <v>1</v>
      </c>
      <c r="O8" s="2" t="s">
        <v>1</v>
      </c>
      <c r="P8" s="3" t="s">
        <v>4</v>
      </c>
    </row>
    <row r="9" spans="1:16" ht="15">
      <c r="A9" s="44"/>
      <c r="B9" s="4" t="s">
        <v>2</v>
      </c>
      <c r="C9" s="5" t="s">
        <v>3</v>
      </c>
      <c r="D9" s="6" t="s">
        <v>5</v>
      </c>
      <c r="E9" s="4" t="s">
        <v>2</v>
      </c>
      <c r="F9" s="5" t="s">
        <v>3</v>
      </c>
      <c r="G9" s="6" t="s">
        <v>5</v>
      </c>
      <c r="H9" s="4" t="s">
        <v>2</v>
      </c>
      <c r="I9" s="5" t="s">
        <v>3</v>
      </c>
      <c r="J9" s="6" t="s">
        <v>5</v>
      </c>
      <c r="K9" s="4" t="s">
        <v>2</v>
      </c>
      <c r="L9" s="5" t="s">
        <v>3</v>
      </c>
      <c r="M9" s="6" t="s">
        <v>5</v>
      </c>
      <c r="N9" s="4" t="s">
        <v>2</v>
      </c>
      <c r="O9" s="5" t="s">
        <v>3</v>
      </c>
      <c r="P9" s="6" t="s">
        <v>5</v>
      </c>
    </row>
    <row r="10" spans="1:16" ht="15">
      <c r="A10" s="7">
        <v>1</v>
      </c>
      <c r="B10" s="10"/>
      <c r="C10" s="11"/>
      <c r="D10" s="16"/>
      <c r="E10" s="10"/>
      <c r="F10" s="11"/>
      <c r="G10" s="16"/>
      <c r="H10" s="10"/>
      <c r="I10" s="11"/>
      <c r="J10" s="16"/>
      <c r="K10" s="10"/>
      <c r="L10" s="11"/>
      <c r="M10" s="16"/>
      <c r="N10" s="10"/>
      <c r="O10" s="11"/>
      <c r="P10" s="16"/>
    </row>
    <row r="11" spans="1:16" ht="15">
      <c r="A11" s="8">
        <v>2</v>
      </c>
      <c r="B11" s="12"/>
      <c r="C11" s="13"/>
      <c r="D11" s="17"/>
      <c r="E11" s="12"/>
      <c r="F11" s="13"/>
      <c r="G11" s="17"/>
      <c r="H11" s="12"/>
      <c r="I11" s="13"/>
      <c r="J11" s="17"/>
      <c r="K11" s="12"/>
      <c r="L11" s="13"/>
      <c r="M11" s="17"/>
      <c r="N11" s="12"/>
      <c r="O11" s="13"/>
      <c r="P11" s="17"/>
    </row>
    <row r="12" spans="1:16" ht="15">
      <c r="A12" s="8">
        <v>3</v>
      </c>
      <c r="B12" s="12"/>
      <c r="C12" s="13"/>
      <c r="D12" s="17"/>
      <c r="E12" s="12"/>
      <c r="F12" s="13"/>
      <c r="G12" s="17"/>
      <c r="H12" s="12"/>
      <c r="I12" s="13"/>
      <c r="J12" s="17"/>
      <c r="K12" s="12"/>
      <c r="L12" s="13"/>
      <c r="M12" s="17"/>
      <c r="N12" s="12"/>
      <c r="O12" s="13"/>
      <c r="P12" s="17"/>
    </row>
    <row r="13" spans="1:16" ht="15">
      <c r="A13" s="8">
        <v>4</v>
      </c>
      <c r="B13" s="12"/>
      <c r="C13" s="13"/>
      <c r="D13" s="17"/>
      <c r="E13" s="12"/>
      <c r="F13" s="13"/>
      <c r="G13" s="17"/>
      <c r="H13" s="12"/>
      <c r="I13" s="13"/>
      <c r="J13" s="17"/>
      <c r="K13" s="12"/>
      <c r="L13" s="13"/>
      <c r="M13" s="17"/>
      <c r="N13" s="12"/>
      <c r="O13" s="13"/>
      <c r="P13" s="17"/>
    </row>
    <row r="14" spans="1:16" ht="15">
      <c r="A14" s="8">
        <v>5</v>
      </c>
      <c r="B14" s="12"/>
      <c r="C14" s="13"/>
      <c r="D14" s="17"/>
      <c r="E14" s="12"/>
      <c r="F14" s="13"/>
      <c r="G14" s="17"/>
      <c r="H14" s="12"/>
      <c r="I14" s="13"/>
      <c r="J14" s="17"/>
      <c r="K14" s="12"/>
      <c r="L14" s="13"/>
      <c r="M14" s="17"/>
      <c r="N14" s="12"/>
      <c r="O14" s="13"/>
      <c r="P14" s="17"/>
    </row>
    <row r="15" spans="1:16" ht="15">
      <c r="A15" s="8">
        <v>6</v>
      </c>
      <c r="B15" s="12"/>
      <c r="C15" s="13"/>
      <c r="D15" s="17"/>
      <c r="E15" s="12"/>
      <c r="F15" s="13"/>
      <c r="G15" s="17"/>
      <c r="H15" s="12"/>
      <c r="I15" s="13"/>
      <c r="J15" s="17"/>
      <c r="K15" s="12"/>
      <c r="L15" s="13"/>
      <c r="M15" s="17"/>
      <c r="N15" s="12"/>
      <c r="O15" s="13"/>
      <c r="P15" s="17"/>
    </row>
    <row r="16" spans="1:16" ht="15">
      <c r="A16" s="8">
        <v>7</v>
      </c>
      <c r="B16" s="12"/>
      <c r="C16" s="13"/>
      <c r="D16" s="17"/>
      <c r="E16" s="12"/>
      <c r="F16" s="13"/>
      <c r="G16" s="17"/>
      <c r="H16" s="12"/>
      <c r="I16" s="13"/>
      <c r="J16" s="17"/>
      <c r="K16" s="12"/>
      <c r="L16" s="13"/>
      <c r="M16" s="17"/>
      <c r="N16" s="12"/>
      <c r="O16" s="13"/>
      <c r="P16" s="17"/>
    </row>
    <row r="17" spans="1:16" ht="15">
      <c r="A17" s="8">
        <v>8</v>
      </c>
      <c r="B17" s="12"/>
      <c r="C17" s="13"/>
      <c r="D17" s="17"/>
      <c r="E17" s="12"/>
      <c r="F17" s="13"/>
      <c r="G17" s="17"/>
      <c r="H17" s="12"/>
      <c r="I17" s="13"/>
      <c r="J17" s="17"/>
      <c r="K17" s="12"/>
      <c r="L17" s="13"/>
      <c r="M17" s="17"/>
      <c r="N17" s="12"/>
      <c r="O17" s="13"/>
      <c r="P17" s="17"/>
    </row>
    <row r="18" spans="1:16" ht="15">
      <c r="A18" s="8">
        <v>9</v>
      </c>
      <c r="B18" s="12"/>
      <c r="C18" s="13"/>
      <c r="D18" s="17"/>
      <c r="E18" s="12"/>
      <c r="F18" s="13"/>
      <c r="G18" s="17"/>
      <c r="H18" s="12"/>
      <c r="I18" s="13"/>
      <c r="J18" s="17"/>
      <c r="K18" s="12"/>
      <c r="L18" s="13"/>
      <c r="M18" s="17"/>
      <c r="N18" s="12"/>
      <c r="O18" s="13"/>
      <c r="P18" s="17"/>
    </row>
    <row r="19" spans="1:16" ht="15">
      <c r="A19" s="8">
        <v>10</v>
      </c>
      <c r="B19" s="12"/>
      <c r="C19" s="13"/>
      <c r="D19" s="17"/>
      <c r="E19" s="12"/>
      <c r="F19" s="13"/>
      <c r="G19" s="17"/>
      <c r="H19" s="12"/>
      <c r="I19" s="13"/>
      <c r="J19" s="17"/>
      <c r="K19" s="12"/>
      <c r="L19" s="13"/>
      <c r="M19" s="17"/>
      <c r="N19" s="12"/>
      <c r="O19" s="13"/>
      <c r="P19" s="17"/>
    </row>
    <row r="20" spans="1:16" ht="15">
      <c r="A20" s="8">
        <v>11</v>
      </c>
      <c r="B20" s="12"/>
      <c r="C20" s="13"/>
      <c r="D20" s="17"/>
      <c r="E20" s="12"/>
      <c r="F20" s="13"/>
      <c r="G20" s="17"/>
      <c r="H20" s="12"/>
      <c r="I20" s="13"/>
      <c r="J20" s="17"/>
      <c r="K20" s="12"/>
      <c r="L20" s="13"/>
      <c r="M20" s="17"/>
      <c r="N20" s="12"/>
      <c r="O20" s="13"/>
      <c r="P20" s="17"/>
    </row>
    <row r="21" spans="1:16" ht="15">
      <c r="A21" s="8">
        <v>12</v>
      </c>
      <c r="B21" s="12"/>
      <c r="C21" s="13"/>
      <c r="D21" s="17"/>
      <c r="E21" s="12"/>
      <c r="F21" s="13"/>
      <c r="G21" s="17"/>
      <c r="H21" s="12"/>
      <c r="I21" s="13"/>
      <c r="J21" s="17"/>
      <c r="K21" s="12"/>
      <c r="L21" s="13"/>
      <c r="M21" s="17"/>
      <c r="N21" s="12"/>
      <c r="O21" s="13"/>
      <c r="P21" s="17"/>
    </row>
    <row r="22" spans="1:16" ht="15">
      <c r="A22" s="8">
        <v>13</v>
      </c>
      <c r="B22" s="12"/>
      <c r="C22" s="13"/>
      <c r="D22" s="17"/>
      <c r="E22" s="12"/>
      <c r="F22" s="13"/>
      <c r="G22" s="17"/>
      <c r="H22" s="12"/>
      <c r="I22" s="13"/>
      <c r="J22" s="17"/>
      <c r="K22" s="12"/>
      <c r="L22" s="13"/>
      <c r="M22" s="17"/>
      <c r="N22" s="12"/>
      <c r="O22" s="13"/>
      <c r="P22" s="17"/>
    </row>
    <row r="23" spans="1:16" ht="15">
      <c r="A23" s="8">
        <v>14</v>
      </c>
      <c r="B23" s="12"/>
      <c r="C23" s="13"/>
      <c r="D23" s="17"/>
      <c r="E23" s="12"/>
      <c r="F23" s="13"/>
      <c r="G23" s="17"/>
      <c r="H23" s="12"/>
      <c r="I23" s="13"/>
      <c r="J23" s="17"/>
      <c r="K23" s="12"/>
      <c r="L23" s="13"/>
      <c r="M23" s="17"/>
      <c r="N23" s="12"/>
      <c r="O23" s="13"/>
      <c r="P23" s="17"/>
    </row>
    <row r="24" spans="1:16" ht="15">
      <c r="A24" s="8">
        <v>15</v>
      </c>
      <c r="B24" s="12"/>
      <c r="C24" s="13"/>
      <c r="D24" s="17"/>
      <c r="E24" s="12"/>
      <c r="F24" s="13"/>
      <c r="G24" s="17"/>
      <c r="H24" s="12"/>
      <c r="I24" s="13"/>
      <c r="J24" s="17"/>
      <c r="K24" s="12"/>
      <c r="L24" s="13"/>
      <c r="M24" s="17"/>
      <c r="N24" s="12"/>
      <c r="O24" s="13"/>
      <c r="P24" s="17"/>
    </row>
    <row r="25" spans="1:16" ht="15">
      <c r="A25" s="8">
        <v>16</v>
      </c>
      <c r="B25" s="12"/>
      <c r="C25" s="13"/>
      <c r="D25" s="17"/>
      <c r="E25" s="12"/>
      <c r="F25" s="13"/>
      <c r="G25" s="17"/>
      <c r="H25" s="12"/>
      <c r="I25" s="13"/>
      <c r="J25" s="17"/>
      <c r="K25" s="12"/>
      <c r="L25" s="13"/>
      <c r="M25" s="17"/>
      <c r="N25" s="12"/>
      <c r="O25" s="13"/>
      <c r="P25" s="17"/>
    </row>
    <row r="26" spans="1:16" ht="15">
      <c r="A26" s="8">
        <v>17</v>
      </c>
      <c r="B26" s="12"/>
      <c r="C26" s="13"/>
      <c r="D26" s="17"/>
      <c r="E26" s="12"/>
      <c r="F26" s="13"/>
      <c r="G26" s="17"/>
      <c r="H26" s="12"/>
      <c r="I26" s="13"/>
      <c r="J26" s="17"/>
      <c r="K26" s="12"/>
      <c r="L26" s="13"/>
      <c r="M26" s="17"/>
      <c r="N26" s="12"/>
      <c r="O26" s="13"/>
      <c r="P26" s="17"/>
    </row>
    <row r="27" spans="1:16" ht="15">
      <c r="A27" s="8">
        <v>18</v>
      </c>
      <c r="B27" s="12"/>
      <c r="C27" s="13"/>
      <c r="D27" s="17"/>
      <c r="E27" s="12"/>
      <c r="F27" s="13"/>
      <c r="G27" s="17"/>
      <c r="H27" s="12"/>
      <c r="I27" s="13"/>
      <c r="J27" s="17"/>
      <c r="K27" s="12"/>
      <c r="L27" s="13"/>
      <c r="M27" s="17"/>
      <c r="N27" s="12"/>
      <c r="O27" s="13"/>
      <c r="P27" s="17"/>
    </row>
    <row r="28" spans="1:16" ht="15">
      <c r="A28" s="8">
        <v>19</v>
      </c>
      <c r="B28" s="12"/>
      <c r="C28" s="13"/>
      <c r="D28" s="17"/>
      <c r="E28" s="12"/>
      <c r="F28" s="13"/>
      <c r="G28" s="17"/>
      <c r="H28" s="12"/>
      <c r="I28" s="13"/>
      <c r="J28" s="17"/>
      <c r="K28" s="12"/>
      <c r="L28" s="13"/>
      <c r="M28" s="17"/>
      <c r="N28" s="12"/>
      <c r="O28" s="13"/>
      <c r="P28" s="17"/>
    </row>
    <row r="29" spans="1:16" ht="15">
      <c r="A29" s="8">
        <v>20</v>
      </c>
      <c r="B29" s="12"/>
      <c r="C29" s="13"/>
      <c r="D29" s="17"/>
      <c r="E29" s="12"/>
      <c r="F29" s="13"/>
      <c r="G29" s="17"/>
      <c r="H29" s="12"/>
      <c r="I29" s="13"/>
      <c r="J29" s="17"/>
      <c r="K29" s="12"/>
      <c r="L29" s="13"/>
      <c r="M29" s="17"/>
      <c r="N29" s="12"/>
      <c r="O29" s="13"/>
      <c r="P29" s="17"/>
    </row>
    <row r="30" spans="1:16" ht="15">
      <c r="A30" s="8">
        <v>21</v>
      </c>
      <c r="B30" s="12"/>
      <c r="C30" s="13"/>
      <c r="D30" s="17"/>
      <c r="E30" s="12"/>
      <c r="F30" s="13"/>
      <c r="G30" s="17"/>
      <c r="H30" s="12"/>
      <c r="I30" s="13"/>
      <c r="J30" s="17"/>
      <c r="K30" s="12"/>
      <c r="L30" s="13"/>
      <c r="M30" s="17"/>
      <c r="N30" s="12"/>
      <c r="O30" s="13"/>
      <c r="P30" s="17"/>
    </row>
    <row r="31" spans="1:16" ht="15">
      <c r="A31" s="8">
        <v>22</v>
      </c>
      <c r="B31" s="12"/>
      <c r="C31" s="13"/>
      <c r="D31" s="17"/>
      <c r="E31" s="12"/>
      <c r="F31" s="13"/>
      <c r="G31" s="17"/>
      <c r="H31" s="12"/>
      <c r="I31" s="13"/>
      <c r="J31" s="17"/>
      <c r="K31" s="12"/>
      <c r="L31" s="13"/>
      <c r="M31" s="17"/>
      <c r="N31" s="12"/>
      <c r="O31" s="13"/>
      <c r="P31" s="17"/>
    </row>
    <row r="32" spans="1:16" ht="15">
      <c r="A32" s="8">
        <v>23</v>
      </c>
      <c r="B32" s="12"/>
      <c r="C32" s="13"/>
      <c r="D32" s="17"/>
      <c r="E32" s="12"/>
      <c r="F32" s="13"/>
      <c r="G32" s="17"/>
      <c r="H32" s="12"/>
      <c r="I32" s="13"/>
      <c r="J32" s="17"/>
      <c r="K32" s="12"/>
      <c r="L32" s="13"/>
      <c r="M32" s="17"/>
      <c r="N32" s="12"/>
      <c r="O32" s="13"/>
      <c r="P32" s="17"/>
    </row>
    <row r="33" spans="1:16" ht="15">
      <c r="A33" s="8">
        <v>24</v>
      </c>
      <c r="B33" s="12"/>
      <c r="C33" s="13"/>
      <c r="D33" s="17"/>
      <c r="E33" s="12"/>
      <c r="F33" s="13"/>
      <c r="G33" s="17"/>
      <c r="H33" s="12"/>
      <c r="I33" s="13"/>
      <c r="J33" s="17"/>
      <c r="K33" s="12"/>
      <c r="L33" s="13"/>
      <c r="M33" s="17"/>
      <c r="N33" s="12"/>
      <c r="O33" s="13"/>
      <c r="P33" s="17"/>
    </row>
    <row r="34" spans="1:16" ht="15">
      <c r="A34" s="8">
        <v>25</v>
      </c>
      <c r="B34" s="12"/>
      <c r="C34" s="13"/>
      <c r="D34" s="17"/>
      <c r="E34" s="12"/>
      <c r="F34" s="13"/>
      <c r="G34" s="17"/>
      <c r="H34" s="12"/>
      <c r="I34" s="13"/>
      <c r="J34" s="17"/>
      <c r="K34" s="12"/>
      <c r="L34" s="13"/>
      <c r="M34" s="17"/>
      <c r="N34" s="12"/>
      <c r="O34" s="13"/>
      <c r="P34" s="17"/>
    </row>
    <row r="35" spans="1:16" ht="15">
      <c r="A35" s="8">
        <v>26</v>
      </c>
      <c r="B35" s="12">
        <v>1.55</v>
      </c>
      <c r="C35" s="13">
        <v>1.55</v>
      </c>
      <c r="D35" s="17">
        <f>C35-B35</f>
        <v>0</v>
      </c>
      <c r="E35" s="12"/>
      <c r="F35" s="13"/>
      <c r="G35" s="17"/>
      <c r="H35" s="12"/>
      <c r="I35" s="13"/>
      <c r="J35" s="17"/>
      <c r="K35" s="12">
        <v>0.43</v>
      </c>
      <c r="L35" s="13">
        <v>0.43</v>
      </c>
      <c r="M35" s="17">
        <f aca="true" t="shared" si="0" ref="M35:M44">L35-K35</f>
        <v>0</v>
      </c>
      <c r="N35" s="12"/>
      <c r="O35" s="13"/>
      <c r="P35" s="17"/>
    </row>
    <row r="36" spans="1:16" ht="15">
      <c r="A36" s="8">
        <v>27</v>
      </c>
      <c r="B36" s="12">
        <v>1.45</v>
      </c>
      <c r="C36" s="13">
        <v>1.45</v>
      </c>
      <c r="D36" s="17">
        <f>C36-B36</f>
        <v>0</v>
      </c>
      <c r="E36" s="12"/>
      <c r="F36" s="13"/>
      <c r="G36" s="17"/>
      <c r="H36" s="12"/>
      <c r="I36" s="13"/>
      <c r="J36" s="17"/>
      <c r="K36" s="12">
        <v>0.31</v>
      </c>
      <c r="L36" s="13">
        <v>0.31</v>
      </c>
      <c r="M36" s="17">
        <f t="shared" si="0"/>
        <v>0</v>
      </c>
      <c r="N36" s="12"/>
      <c r="O36" s="13"/>
      <c r="P36" s="17"/>
    </row>
    <row r="37" spans="1:16" ht="15">
      <c r="A37" s="8">
        <v>28</v>
      </c>
      <c r="B37" s="12">
        <v>1.55</v>
      </c>
      <c r="C37" s="13">
        <v>1.55</v>
      </c>
      <c r="D37" s="17">
        <f>C37-B37</f>
        <v>0</v>
      </c>
      <c r="E37" s="12"/>
      <c r="F37" s="13"/>
      <c r="G37" s="17"/>
      <c r="H37" s="12"/>
      <c r="I37" s="13"/>
      <c r="J37" s="17"/>
      <c r="K37" s="12">
        <v>0.31</v>
      </c>
      <c r="L37" s="13">
        <v>0.31</v>
      </c>
      <c r="M37" s="17">
        <f t="shared" si="0"/>
        <v>0</v>
      </c>
      <c r="N37" s="12"/>
      <c r="O37" s="13"/>
      <c r="P37" s="17"/>
    </row>
    <row r="38" spans="1:16" ht="15">
      <c r="A38" s="8">
        <v>29</v>
      </c>
      <c r="B38" s="12">
        <v>1.55</v>
      </c>
      <c r="C38" s="13">
        <v>1.55</v>
      </c>
      <c r="D38" s="17">
        <f>C38-B38</f>
        <v>0</v>
      </c>
      <c r="E38" s="12"/>
      <c r="F38" s="13"/>
      <c r="G38" s="17"/>
      <c r="H38" s="12"/>
      <c r="I38" s="13"/>
      <c r="J38" s="17"/>
      <c r="K38" s="12">
        <v>0.31</v>
      </c>
      <c r="L38" s="13">
        <v>0.31</v>
      </c>
      <c r="M38" s="17">
        <f t="shared" si="0"/>
        <v>0</v>
      </c>
      <c r="N38" s="12"/>
      <c r="O38" s="13"/>
      <c r="P38" s="17"/>
    </row>
    <row r="39" spans="1:16" ht="15">
      <c r="A39" s="8">
        <v>30</v>
      </c>
      <c r="B39" s="12"/>
      <c r="C39" s="13"/>
      <c r="D39" s="17"/>
      <c r="E39" s="12"/>
      <c r="F39" s="13"/>
      <c r="G39" s="17"/>
      <c r="H39" s="12"/>
      <c r="I39" s="13"/>
      <c r="J39" s="17"/>
      <c r="K39" s="12">
        <v>0.35</v>
      </c>
      <c r="L39" s="13">
        <v>0.35</v>
      </c>
      <c r="M39" s="17">
        <f t="shared" si="0"/>
        <v>0</v>
      </c>
      <c r="N39" s="12">
        <v>0.43</v>
      </c>
      <c r="O39" s="13">
        <v>0.43</v>
      </c>
      <c r="P39" s="17">
        <f>O39-N39</f>
        <v>0</v>
      </c>
    </row>
    <row r="40" spans="1:16" ht="15">
      <c r="A40" s="8">
        <v>31</v>
      </c>
      <c r="B40" s="12"/>
      <c r="C40" s="13"/>
      <c r="D40" s="17"/>
      <c r="E40" s="12"/>
      <c r="F40" s="13"/>
      <c r="G40" s="17"/>
      <c r="H40" s="12"/>
      <c r="I40" s="13"/>
      <c r="J40" s="17"/>
      <c r="K40" s="12">
        <v>0.38</v>
      </c>
      <c r="L40" s="13">
        <v>0.38</v>
      </c>
      <c r="M40" s="17">
        <f t="shared" si="0"/>
        <v>0</v>
      </c>
      <c r="N40" s="12">
        <v>0.48</v>
      </c>
      <c r="O40" s="13">
        <v>0.48</v>
      </c>
      <c r="P40" s="17">
        <f>O40-N40</f>
        <v>0</v>
      </c>
    </row>
    <row r="41" spans="1:16" ht="15">
      <c r="A41" s="8">
        <v>32</v>
      </c>
      <c r="B41" s="12"/>
      <c r="C41" s="13"/>
      <c r="D41" s="17"/>
      <c r="E41" s="12"/>
      <c r="F41" s="13"/>
      <c r="G41" s="17"/>
      <c r="H41" s="12"/>
      <c r="I41" s="13"/>
      <c r="J41" s="17"/>
      <c r="K41" s="12">
        <v>0.38</v>
      </c>
      <c r="L41" s="13">
        <v>0.38</v>
      </c>
      <c r="M41" s="17">
        <f t="shared" si="0"/>
        <v>0</v>
      </c>
      <c r="N41" s="12">
        <v>0.48</v>
      </c>
      <c r="O41" s="13">
        <v>0.48</v>
      </c>
      <c r="P41" s="17">
        <f>O41-N41</f>
        <v>0</v>
      </c>
    </row>
    <row r="42" spans="1:16" ht="15">
      <c r="A42" s="8">
        <v>33</v>
      </c>
      <c r="B42" s="12"/>
      <c r="C42" s="13"/>
      <c r="D42" s="17"/>
      <c r="E42" s="12">
        <v>0.38</v>
      </c>
      <c r="F42" s="13">
        <v>0.38</v>
      </c>
      <c r="G42" s="17">
        <f>F42-E42</f>
        <v>0</v>
      </c>
      <c r="H42" s="12">
        <v>0.38</v>
      </c>
      <c r="I42" s="13">
        <v>0.38</v>
      </c>
      <c r="J42" s="17">
        <f>I42-H42</f>
        <v>0</v>
      </c>
      <c r="K42" s="12">
        <v>0.35</v>
      </c>
      <c r="L42" s="13">
        <v>0.35</v>
      </c>
      <c r="M42" s="17">
        <f t="shared" si="0"/>
        <v>0</v>
      </c>
      <c r="N42" s="12">
        <v>0.48</v>
      </c>
      <c r="O42" s="13">
        <v>0.48</v>
      </c>
      <c r="P42" s="17">
        <f>O42-N42</f>
        <v>0</v>
      </c>
    </row>
    <row r="43" spans="1:16" ht="15">
      <c r="A43" s="8">
        <v>34</v>
      </c>
      <c r="B43" s="12"/>
      <c r="C43" s="13"/>
      <c r="D43" s="17"/>
      <c r="E43" s="12">
        <v>0.38</v>
      </c>
      <c r="F43" s="13">
        <v>0.38</v>
      </c>
      <c r="G43" s="17">
        <f>F43-E43</f>
        <v>0</v>
      </c>
      <c r="H43" s="12">
        <v>0.38</v>
      </c>
      <c r="I43" s="13">
        <v>0.38</v>
      </c>
      <c r="J43" s="17">
        <f>I43-H43</f>
        <v>0</v>
      </c>
      <c r="K43" s="12">
        <v>0.33</v>
      </c>
      <c r="L43" s="13">
        <v>0.33</v>
      </c>
      <c r="M43" s="17">
        <f t="shared" si="0"/>
        <v>0</v>
      </c>
      <c r="N43" s="12">
        <v>0.48</v>
      </c>
      <c r="O43" s="13">
        <v>0.48</v>
      </c>
      <c r="P43" s="17">
        <f>O43-N43</f>
        <v>0</v>
      </c>
    </row>
    <row r="44" spans="1:16" ht="15">
      <c r="A44" s="8">
        <v>35</v>
      </c>
      <c r="B44" s="12"/>
      <c r="C44" s="13"/>
      <c r="D44" s="17"/>
      <c r="E44" s="12">
        <v>0.38</v>
      </c>
      <c r="F44" s="13">
        <v>0.38</v>
      </c>
      <c r="G44" s="17">
        <f>F44-E44</f>
        <v>0</v>
      </c>
      <c r="H44" s="12">
        <v>0.38</v>
      </c>
      <c r="I44" s="13">
        <v>0.38</v>
      </c>
      <c r="J44" s="17">
        <f>I44-H44</f>
        <v>0</v>
      </c>
      <c r="K44" s="12">
        <v>0.28</v>
      </c>
      <c r="L44" s="13">
        <v>0.28</v>
      </c>
      <c r="M44" s="17">
        <f t="shared" si="0"/>
        <v>0</v>
      </c>
      <c r="N44" s="12"/>
      <c r="O44" s="13"/>
      <c r="P44" s="17"/>
    </row>
    <row r="45" spans="1:16" ht="15">
      <c r="A45" s="8">
        <v>36</v>
      </c>
      <c r="B45" s="12"/>
      <c r="C45" s="13"/>
      <c r="D45" s="17"/>
      <c r="E45" s="12"/>
      <c r="F45" s="13"/>
      <c r="G45" s="17"/>
      <c r="H45" s="12"/>
      <c r="I45" s="13"/>
      <c r="J45" s="17"/>
      <c r="K45" s="12"/>
      <c r="L45" s="13"/>
      <c r="M45" s="17"/>
      <c r="N45" s="12"/>
      <c r="O45" s="13"/>
      <c r="P45" s="17"/>
    </row>
    <row r="46" spans="1:16" ht="15">
      <c r="A46" s="8">
        <v>37</v>
      </c>
      <c r="B46" s="12"/>
      <c r="C46" s="13"/>
      <c r="D46" s="17"/>
      <c r="E46" s="12"/>
      <c r="F46" s="13"/>
      <c r="G46" s="17"/>
      <c r="H46" s="12"/>
      <c r="I46" s="13"/>
      <c r="J46" s="17"/>
      <c r="K46" s="12"/>
      <c r="L46" s="13"/>
      <c r="M46" s="17"/>
      <c r="N46" s="12"/>
      <c r="O46" s="13"/>
      <c r="P46" s="17"/>
    </row>
    <row r="47" spans="1:16" ht="15">
      <c r="A47" s="8">
        <v>38</v>
      </c>
      <c r="B47" s="12"/>
      <c r="C47" s="13"/>
      <c r="D47" s="17"/>
      <c r="E47" s="12"/>
      <c r="F47" s="13"/>
      <c r="G47" s="17"/>
      <c r="H47" s="12"/>
      <c r="I47" s="13"/>
      <c r="J47" s="17"/>
      <c r="K47" s="12"/>
      <c r="L47" s="13"/>
      <c r="M47" s="17"/>
      <c r="N47" s="12"/>
      <c r="O47" s="13"/>
      <c r="P47" s="17"/>
    </row>
    <row r="48" spans="1:16" ht="15">
      <c r="A48" s="8">
        <v>39</v>
      </c>
      <c r="B48" s="12"/>
      <c r="C48" s="13"/>
      <c r="D48" s="17"/>
      <c r="E48" s="12"/>
      <c r="F48" s="13"/>
      <c r="G48" s="17"/>
      <c r="H48" s="12"/>
      <c r="I48" s="13"/>
      <c r="J48" s="17"/>
      <c r="K48" s="12"/>
      <c r="L48" s="13"/>
      <c r="M48" s="17"/>
      <c r="N48" s="12"/>
      <c r="O48" s="13"/>
      <c r="P48" s="17"/>
    </row>
    <row r="49" spans="1:16" ht="15">
      <c r="A49" s="8">
        <v>40</v>
      </c>
      <c r="B49" s="12"/>
      <c r="C49" s="13"/>
      <c r="D49" s="17"/>
      <c r="E49" s="12"/>
      <c r="F49" s="13"/>
      <c r="G49" s="17"/>
      <c r="H49" s="12"/>
      <c r="I49" s="13"/>
      <c r="J49" s="17"/>
      <c r="K49" s="12"/>
      <c r="L49" s="13"/>
      <c r="M49" s="17"/>
      <c r="N49" s="12"/>
      <c r="O49" s="13"/>
      <c r="P49" s="17"/>
    </row>
    <row r="50" spans="1:16" ht="15">
      <c r="A50" s="8">
        <v>41</v>
      </c>
      <c r="B50" s="12"/>
      <c r="C50" s="13"/>
      <c r="D50" s="17"/>
      <c r="E50" s="12"/>
      <c r="F50" s="13"/>
      <c r="G50" s="17"/>
      <c r="H50" s="12"/>
      <c r="I50" s="13"/>
      <c r="J50" s="17"/>
      <c r="K50" s="12"/>
      <c r="L50" s="13"/>
      <c r="M50" s="17"/>
      <c r="N50" s="12"/>
      <c r="O50" s="13"/>
      <c r="P50" s="17"/>
    </row>
    <row r="51" spans="1:16" ht="15">
      <c r="A51" s="8">
        <v>42</v>
      </c>
      <c r="B51" s="12"/>
      <c r="C51" s="13"/>
      <c r="D51" s="17"/>
      <c r="E51" s="12"/>
      <c r="F51" s="13"/>
      <c r="G51" s="17"/>
      <c r="H51" s="12"/>
      <c r="I51" s="13"/>
      <c r="J51" s="17"/>
      <c r="K51" s="12"/>
      <c r="L51" s="13"/>
      <c r="M51" s="17"/>
      <c r="N51" s="12"/>
      <c r="O51" s="13"/>
      <c r="P51" s="17"/>
    </row>
    <row r="52" spans="1:16" ht="15">
      <c r="A52" s="8">
        <v>43</v>
      </c>
      <c r="B52" s="12"/>
      <c r="C52" s="13"/>
      <c r="D52" s="17"/>
      <c r="E52" s="12"/>
      <c r="F52" s="13"/>
      <c r="G52" s="17"/>
      <c r="H52" s="12"/>
      <c r="I52" s="13"/>
      <c r="J52" s="17"/>
      <c r="K52" s="12"/>
      <c r="L52" s="13"/>
      <c r="M52" s="17"/>
      <c r="N52" s="12"/>
      <c r="O52" s="13"/>
      <c r="P52" s="17"/>
    </row>
    <row r="53" spans="1:16" ht="15">
      <c r="A53" s="8">
        <v>44</v>
      </c>
      <c r="B53" s="12"/>
      <c r="C53" s="13"/>
      <c r="D53" s="17"/>
      <c r="E53" s="12"/>
      <c r="F53" s="13"/>
      <c r="G53" s="17"/>
      <c r="H53" s="12"/>
      <c r="I53" s="13"/>
      <c r="J53" s="17"/>
      <c r="K53" s="12"/>
      <c r="L53" s="13"/>
      <c r="M53" s="17"/>
      <c r="N53" s="12"/>
      <c r="O53" s="13"/>
      <c r="P53" s="17"/>
    </row>
    <row r="54" spans="1:16" ht="15">
      <c r="A54" s="8">
        <v>45</v>
      </c>
      <c r="B54" s="12"/>
      <c r="C54" s="13"/>
      <c r="D54" s="17"/>
      <c r="E54" s="12"/>
      <c r="F54" s="13"/>
      <c r="G54" s="17"/>
      <c r="H54" s="12"/>
      <c r="I54" s="13"/>
      <c r="J54" s="17"/>
      <c r="K54" s="12"/>
      <c r="L54" s="13"/>
      <c r="M54" s="17"/>
      <c r="N54" s="12"/>
      <c r="O54" s="13"/>
      <c r="P54" s="17"/>
    </row>
    <row r="55" spans="1:16" ht="15">
      <c r="A55" s="8">
        <v>46</v>
      </c>
      <c r="B55" s="12"/>
      <c r="C55" s="13"/>
      <c r="D55" s="17"/>
      <c r="E55" s="12"/>
      <c r="F55" s="13"/>
      <c r="G55" s="17"/>
      <c r="H55" s="12"/>
      <c r="I55" s="13"/>
      <c r="J55" s="17"/>
      <c r="K55" s="12"/>
      <c r="L55" s="13"/>
      <c r="M55" s="17"/>
      <c r="N55" s="12"/>
      <c r="O55" s="13"/>
      <c r="P55" s="17"/>
    </row>
    <row r="56" spans="1:16" ht="15">
      <c r="A56" s="8">
        <v>47</v>
      </c>
      <c r="B56" s="12"/>
      <c r="C56" s="13"/>
      <c r="D56" s="17"/>
      <c r="E56" s="12"/>
      <c r="F56" s="13"/>
      <c r="G56" s="17"/>
      <c r="H56" s="12"/>
      <c r="I56" s="13"/>
      <c r="J56" s="17"/>
      <c r="K56" s="12"/>
      <c r="L56" s="13"/>
      <c r="M56" s="17"/>
      <c r="N56" s="12"/>
      <c r="O56" s="13"/>
      <c r="P56" s="17"/>
    </row>
    <row r="57" spans="1:16" ht="15">
      <c r="A57" s="8">
        <v>48</v>
      </c>
      <c r="B57" s="12"/>
      <c r="C57" s="13"/>
      <c r="D57" s="17"/>
      <c r="E57" s="12"/>
      <c r="F57" s="13"/>
      <c r="G57" s="17"/>
      <c r="H57" s="12"/>
      <c r="I57" s="13"/>
      <c r="J57" s="17"/>
      <c r="K57" s="12"/>
      <c r="L57" s="13"/>
      <c r="M57" s="17"/>
      <c r="N57" s="12"/>
      <c r="O57" s="13"/>
      <c r="P57" s="17"/>
    </row>
    <row r="58" spans="1:16" ht="15">
      <c r="A58" s="8">
        <v>49</v>
      </c>
      <c r="B58" s="12"/>
      <c r="C58" s="13"/>
      <c r="D58" s="17"/>
      <c r="E58" s="12"/>
      <c r="F58" s="13"/>
      <c r="G58" s="17"/>
      <c r="H58" s="12"/>
      <c r="I58" s="13"/>
      <c r="J58" s="17"/>
      <c r="K58" s="12"/>
      <c r="L58" s="13"/>
      <c r="M58" s="17"/>
      <c r="N58" s="12"/>
      <c r="O58" s="13"/>
      <c r="P58" s="17"/>
    </row>
    <row r="59" spans="1:16" ht="15">
      <c r="A59" s="8">
        <v>50</v>
      </c>
      <c r="B59" s="12"/>
      <c r="C59" s="13"/>
      <c r="D59" s="17"/>
      <c r="E59" s="12"/>
      <c r="F59" s="13"/>
      <c r="G59" s="17"/>
      <c r="H59" s="12"/>
      <c r="I59" s="13"/>
      <c r="J59" s="17"/>
      <c r="K59" s="12"/>
      <c r="L59" s="13"/>
      <c r="M59" s="17"/>
      <c r="N59" s="12"/>
      <c r="O59" s="13"/>
      <c r="P59" s="17"/>
    </row>
    <row r="60" spans="1:16" ht="15">
      <c r="A60" s="8">
        <v>51</v>
      </c>
      <c r="B60" s="12"/>
      <c r="C60" s="13"/>
      <c r="D60" s="17"/>
      <c r="E60" s="12"/>
      <c r="F60" s="13"/>
      <c r="G60" s="17"/>
      <c r="H60" s="12"/>
      <c r="I60" s="13"/>
      <c r="J60" s="17"/>
      <c r="K60" s="12"/>
      <c r="L60" s="13"/>
      <c r="M60" s="17"/>
      <c r="N60" s="12"/>
      <c r="O60" s="13"/>
      <c r="P60" s="17"/>
    </row>
    <row r="61" spans="1:16" ht="15">
      <c r="A61" s="9">
        <v>52</v>
      </c>
      <c r="B61" s="14"/>
      <c r="C61" s="15"/>
      <c r="D61" s="18"/>
      <c r="E61" s="14"/>
      <c r="F61" s="15"/>
      <c r="G61" s="18"/>
      <c r="H61" s="14"/>
      <c r="I61" s="15"/>
      <c r="J61" s="18"/>
      <c r="K61" s="14"/>
      <c r="L61" s="15"/>
      <c r="M61" s="18"/>
      <c r="N61" s="14"/>
      <c r="O61" s="15"/>
      <c r="P61" s="18"/>
    </row>
    <row r="63" spans="1:4" ht="15">
      <c r="A63" s="32" t="s">
        <v>33</v>
      </c>
      <c r="B63" s="33"/>
      <c r="C63" s="19"/>
      <c r="D63" s="38"/>
    </row>
  </sheetData>
  <sheetProtection password="80B1" sheet="1"/>
  <mergeCells count="6">
    <mergeCell ref="N7:P7"/>
    <mergeCell ref="A7:A9"/>
    <mergeCell ref="B7:D7"/>
    <mergeCell ref="E7:G7"/>
    <mergeCell ref="H7:J7"/>
    <mergeCell ref="K7:M7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2015-09-29T11:01:40Z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